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teAid-Website\StateAidWeb-2012-test\boces\xls_docs\"/>
    </mc:Choice>
  </mc:AlternateContent>
  <bookViews>
    <workbookView xWindow="0" yWindow="1356" windowWidth="12120" windowHeight="6696"/>
  </bookViews>
  <sheets>
    <sheet name="Entry 1" sheetId="2" r:id="rId1"/>
    <sheet name="Entry 2" sheetId="1" r:id="rId2"/>
  </sheets>
  <definedNames>
    <definedName name="DtApvd">'Entry 2'!$M$3:$M$4</definedName>
    <definedName name="E1CMP">'Entry 1'!$A$6:$G$61</definedName>
    <definedName name="E2BoID">'Entry 2'!$C$3</definedName>
    <definedName name="E2BoName">'Entry 2'!$C$4</definedName>
    <definedName name="E2Facil">'Entry 2'!$A$6:$M$7</definedName>
    <definedName name="_xlnm.Print_Area" localSheetId="0">'Entry 1'!$D$7:$G$61</definedName>
    <definedName name="_xlnm.Print_Area" localSheetId="1">'Entry 2'!$F$7:$M$94</definedName>
    <definedName name="_xlnm.Print_Titles" localSheetId="0">'Entry 1'!$B:$C,'Entry 1'!$1:$6</definedName>
    <definedName name="_xlnm.Print_Titles" localSheetId="1">'Entry 2'!$B:$E,'Entry 2'!$1:$6</definedName>
    <definedName name="version">'Entry 2'!$F$2</definedName>
    <definedName name="year">'Entry 2'!$C$2</definedName>
  </definedNames>
  <calcPr calcId="171027"/>
</workbook>
</file>

<file path=xl/calcChain.xml><?xml version="1.0" encoding="utf-8"?>
<calcChain xmlns="http://schemas.openxmlformats.org/spreadsheetml/2006/main">
  <c r="C2" i="2" l="1"/>
  <c r="D7" i="2"/>
  <c r="E54" i="2" s="1"/>
  <c r="E47" i="2"/>
  <c r="E49" i="2"/>
  <c r="E51" i="2"/>
  <c r="E52" i="2"/>
  <c r="E53" i="2"/>
  <c r="E56" i="2"/>
  <c r="E59" i="2"/>
  <c r="E60" i="2"/>
  <c r="E61" i="2"/>
  <c r="E33" i="2"/>
  <c r="E35" i="2"/>
  <c r="E38" i="2"/>
  <c r="E39" i="2"/>
  <c r="E40" i="2"/>
  <c r="E41" i="2"/>
  <c r="E43" i="2"/>
  <c r="E9" i="2"/>
  <c r="E10" i="2"/>
  <c r="E11" i="2"/>
  <c r="E12" i="2"/>
  <c r="E15" i="2"/>
  <c r="E17" i="2"/>
  <c r="E18" i="2"/>
  <c r="E19" i="2"/>
  <c r="E21" i="2"/>
  <c r="E22" i="2"/>
  <c r="E23" i="2"/>
  <c r="E25" i="2"/>
  <c r="E26" i="2"/>
  <c r="E30" i="2"/>
  <c r="E31" i="2"/>
  <c r="C4" i="2"/>
  <c r="D2" i="2"/>
  <c r="A7" i="2"/>
  <c r="C3" i="2"/>
  <c r="B7" i="2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M7" i="1"/>
  <c r="G10" i="2" s="1"/>
  <c r="G60" i="2"/>
  <c r="H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7" i="1"/>
  <c r="I7" i="1"/>
  <c r="E32" i="2"/>
  <c r="E24" i="2"/>
  <c r="E16" i="2"/>
  <c r="E8" i="2"/>
  <c r="E37" i="2"/>
  <c r="E58" i="2"/>
  <c r="E50" i="2"/>
  <c r="G11" i="2" l="1"/>
  <c r="G26" i="2"/>
  <c r="G9" i="2"/>
  <c r="G59" i="2"/>
  <c r="G37" i="2"/>
  <c r="G17" i="2"/>
  <c r="G51" i="2"/>
  <c r="G23" i="2"/>
  <c r="G25" i="2"/>
  <c r="G40" i="2"/>
  <c r="G31" i="2"/>
  <c r="G16" i="2"/>
  <c r="G33" i="2"/>
  <c r="G39" i="2"/>
  <c r="G24" i="2"/>
  <c r="G41" i="2"/>
  <c r="G19" i="2"/>
  <c r="G47" i="2"/>
  <c r="G50" i="2"/>
  <c r="G32" i="2"/>
  <c r="G15" i="2"/>
  <c r="J7" i="1"/>
  <c r="F11" i="2" s="1"/>
  <c r="E45" i="2"/>
  <c r="G45" i="2" s="1"/>
  <c r="G35" i="2"/>
  <c r="G54" i="2"/>
  <c r="F53" i="2"/>
  <c r="F60" i="2"/>
  <c r="F22" i="2"/>
  <c r="F59" i="2"/>
  <c r="F20" i="2"/>
  <c r="F23" i="2"/>
  <c r="F16" i="2"/>
  <c r="F35" i="2"/>
  <c r="F54" i="2"/>
  <c r="F56" i="2"/>
  <c r="F18" i="2"/>
  <c r="F38" i="2"/>
  <c r="F36" i="2"/>
  <c r="F19" i="2"/>
  <c r="F41" i="2"/>
  <c r="G8" i="2"/>
  <c r="G58" i="2"/>
  <c r="G49" i="2"/>
  <c r="G56" i="2"/>
  <c r="G43" i="2"/>
  <c r="G22" i="2"/>
  <c r="E29" i="2"/>
  <c r="F29" i="2" s="1"/>
  <c r="G21" i="2"/>
  <c r="E14" i="2"/>
  <c r="F14" i="2" s="1"/>
  <c r="E44" i="2"/>
  <c r="G44" i="2" s="1"/>
  <c r="E36" i="2"/>
  <c r="E57" i="2"/>
  <c r="G57" i="2" s="1"/>
  <c r="E48" i="2"/>
  <c r="G53" i="2"/>
  <c r="G38" i="2"/>
  <c r="G18" i="2"/>
  <c r="E28" i="2"/>
  <c r="G28" i="2" s="1"/>
  <c r="E13" i="2"/>
  <c r="G13" i="2" s="1"/>
  <c r="E55" i="2"/>
  <c r="G55" i="2" s="1"/>
  <c r="E46" i="2"/>
  <c r="G46" i="2" s="1"/>
  <c r="G52" i="2"/>
  <c r="G36" i="2"/>
  <c r="E27" i="2"/>
  <c r="G27" i="2" s="1"/>
  <c r="E20" i="2"/>
  <c r="G20" i="2" s="1"/>
  <c r="G12" i="2"/>
  <c r="E42" i="2"/>
  <c r="G42" i="2" s="1"/>
  <c r="E34" i="2"/>
  <c r="G34" i="2" s="1"/>
  <c r="G61" i="2"/>
  <c r="G30" i="2"/>
  <c r="F17" i="2" l="1"/>
  <c r="F15" i="2"/>
  <c r="F61" i="2"/>
  <c r="F39" i="2"/>
  <c r="F37" i="2"/>
  <c r="F21" i="2"/>
  <c r="F49" i="2"/>
  <c r="F52" i="2"/>
  <c r="F25" i="2"/>
  <c r="F42" i="2"/>
  <c r="F48" i="2"/>
  <c r="F26" i="2"/>
  <c r="F9" i="2"/>
  <c r="F57" i="2"/>
  <c r="F32" i="2"/>
  <c r="F33" i="2"/>
  <c r="F43" i="2"/>
  <c r="F31" i="2"/>
  <c r="F30" i="2"/>
  <c r="F34" i="2"/>
  <c r="G14" i="2"/>
  <c r="F45" i="2"/>
  <c r="F51" i="2"/>
  <c r="F12" i="2"/>
  <c r="F40" i="2"/>
  <c r="F50" i="2"/>
  <c r="F47" i="2"/>
  <c r="G29" i="2"/>
  <c r="F46" i="2"/>
  <c r="F58" i="2"/>
  <c r="F8" i="2"/>
  <c r="F10" i="2"/>
  <c r="F24" i="2"/>
  <c r="G48" i="2"/>
  <c r="E7" i="2"/>
  <c r="F27" i="2"/>
  <c r="F28" i="2"/>
  <c r="F44" i="2"/>
  <c r="G7" i="2"/>
  <c r="F55" i="2"/>
  <c r="F13" i="2"/>
  <c r="F7" i="2" l="1"/>
</calcChain>
</file>

<file path=xl/sharedStrings.xml><?xml version="1.0" encoding="utf-8"?>
<sst xmlns="http://schemas.openxmlformats.org/spreadsheetml/2006/main" count="61" uniqueCount="49">
  <si>
    <t>TOTALS:</t>
  </si>
  <si>
    <t>BOCES Code:</t>
  </si>
  <si>
    <t>BOCES Unit Approved Amount</t>
  </si>
  <si>
    <t>Component Name</t>
  </si>
  <si>
    <t>Certified by</t>
  </si>
  <si>
    <t>Click Here for Instructions</t>
  </si>
  <si>
    <t>Name of Facility</t>
  </si>
  <si>
    <t>Facility Address</t>
  </si>
  <si>
    <t>Non-Aidable Use/ Revenues From Other Sources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</si>
  <si>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</si>
  <si>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</si>
  <si>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</si>
  <si>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</si>
  <si>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</si>
  <si>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</si>
  <si>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</si>
  <si>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</si>
  <si>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</si>
  <si>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</si>
  <si>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</si>
  <si>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r>
      <t>Lease On file</t>
    </r>
    <r>
      <rPr>
        <sz val="10"/>
        <rFont val="Arial"/>
        <family val="2"/>
      </rPr>
      <t xml:space="preserve">
(Y=yes, N=no)</t>
    </r>
  </si>
  <si>
    <r>
      <t xml:space="preserve">New Lease?
</t>
    </r>
    <r>
      <rPr>
        <sz val="10"/>
        <rFont val="Arial"/>
        <family val="2"/>
      </rPr>
      <t>(Y=yes, N=no)</t>
    </r>
  </si>
  <si>
    <t>BOCES LEA Code</t>
  </si>
  <si>
    <t>(A)</t>
  </si>
  <si>
    <t xml:space="preserve">Allocation Basis (R, V or E): </t>
  </si>
  <si>
    <t>Basis for Allocation: RWADA, Actual Valuation, or Enrollment of District.</t>
  </si>
  <si>
    <t>Component % of Total Basis for Allocation  (Col. D % of Total).</t>
  </si>
  <si>
    <t>Approved Rent Payments 
(Entry 2 Total Col. L 
* Entry 1 Col. E).</t>
  </si>
  <si>
    <r>
      <t xml:space="preserve">LEA Code:
</t>
    </r>
    <r>
      <rPr>
        <sz val="10"/>
        <rFont val="Arial"/>
        <family val="2"/>
      </rPr>
      <t>(6 characters. For non-district use first 4 character of BOCES LEA followed by 88)</t>
    </r>
  </si>
  <si>
    <t>(E</t>
  </si>
  <si>
    <t>(M)</t>
  </si>
  <si>
    <t>Use or Program Serial Number (PSN)</t>
  </si>
  <si>
    <t>Calculated Rent Payments 
(Entry 2 Total Col. J
* Entry 1 Col. E).</t>
  </si>
  <si>
    <t>Rental Payments in the Aid Year</t>
  </si>
  <si>
    <t>BOCES Name:</t>
  </si>
  <si>
    <t>Aid Year:</t>
  </si>
  <si>
    <r>
      <t xml:space="preserve">Calculated Aidable Rental Payments </t>
    </r>
    <r>
      <rPr>
        <sz val="10"/>
        <rFont val="Arial"/>
        <family val="2"/>
      </rPr>
      <t>(Col H 
minus 
Col I)</t>
    </r>
  </si>
  <si>
    <r>
      <t xml:space="preserve">Rental ID 
#: 
</t>
    </r>
    <r>
      <rPr>
        <sz val="10"/>
        <rFont val="Arial"/>
        <family val="2"/>
      </rPr>
      <t>(Assigned 
by BOCES; 
7 
characters)</t>
    </r>
  </si>
  <si>
    <r>
      <t xml:space="preserve">Facilities Apvd 
Form A </t>
    </r>
    <r>
      <rPr>
        <sz val="10"/>
        <rFont val="Arial"/>
        <family val="2"/>
      </rPr>
      <t xml:space="preserve"> 
(Y=yes, N=no)</t>
    </r>
  </si>
  <si>
    <t>TOTAL (Enter in DEA Col F )</t>
  </si>
  <si>
    <t>Date Approved:</t>
  </si>
  <si>
    <t>LEA Code</t>
  </si>
  <si>
    <t>NYSED Only</t>
  </si>
  <si>
    <r>
      <t>SA116A</t>
    </r>
    <r>
      <rPr>
        <b/>
        <u/>
        <sz val="10"/>
        <rFont val="Arial"/>
        <family val="2"/>
      </rPr>
      <t xml:space="preserve">
Entry 1:</t>
    </r>
    <r>
      <rPr>
        <b/>
        <sz val="10"/>
        <rFont val="Arial"/>
        <family val="2"/>
      </rPr>
      <t xml:space="preserve"> BOCES / Component Allocation Worksheet.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 xml:space="preserve">Raise all cents to the next whole dollar.
</t>
    </r>
    <r>
      <rPr>
        <b/>
        <sz val="10"/>
        <color indexed="10"/>
        <rFont val="Arial"/>
        <family val="2"/>
      </rPr>
      <t>COMPLETE ENTRY 2 FIRST.</t>
    </r>
  </si>
  <si>
    <r>
      <t>SA116A</t>
    </r>
    <r>
      <rPr>
        <b/>
        <u/>
        <sz val="10"/>
        <rFont val="Arial"/>
        <family val="2"/>
      </rPr>
      <t xml:space="preserve">
Entry 2:</t>
    </r>
    <r>
      <rPr>
        <b/>
        <sz val="10"/>
        <rFont val="Arial"/>
        <family val="2"/>
      </rPr>
      <t xml:space="preserve"> BOCES Facility Data Entry Worksheet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 xml:space="preserve">Raise all cents to the next whole dollar.
</t>
    </r>
    <r>
      <rPr>
        <b/>
        <sz val="10"/>
        <color indexed="10"/>
        <rFont val="Arial"/>
        <family val="2"/>
      </rPr>
      <t>COMPLETE ENTRY 2 FIRST.</t>
    </r>
  </si>
  <si>
    <t>Email to BOCES@mail.nysed.gov, due May 1 of the Aid Year.
Rent expense is claimed in the same year it is paid. 
All rented facilities must be approved by the SED Facilities Planning Unit (Form A).
Report a Dormitory Authority (DA) Annual Admin Fee on SA116A. For Rental ID # ( Col C), indicate it is a DA project by entering DA in characters 5-6, e.g. ####DA#.
Report DA Principal and Interest on the SA109.</t>
  </si>
  <si>
    <t>Email to BOCES@mail.nysed.gov, due May 1 of the Aid Year.
Rent expense is claimed in the same year it is paid. 
All rented facilities must be approved by the SED Facilities Planning Unit (Form A).
Report a Dormitory Authority (DA) Annual Admin Fee on SA116A. In Col C, Rental ID # indicate it is a DA project by entering DA in characters 5-6, e.g. ####DA#.
Report DA Principal and Interest on the SA109.</t>
  </si>
  <si>
    <t>2017-18 (7/1/17 - 6/30/18 Expense)</t>
  </si>
  <si>
    <t>Version 1718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</si>
</sst>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;\-0;;@"/>
    <numFmt numFmtId="166" formatCode="General;;@"/>
    <numFmt numFmtId="167" formatCode="mm/dd/yy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0" fillId="0" borderId="2" xfId="1" applyNumberFormat="1" applyFont="1" applyBorder="1"/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164" fontId="2" fillId="0" borderId="1" xfId="1" applyNumberFormat="1" applyFont="1" applyBorder="1" applyAlignment="1">
      <alignment horizontal="center" wrapText="1"/>
    </xf>
    <xf numFmtId="164" fontId="0" fillId="0" borderId="0" xfId="1" applyNumberFormat="1" applyFont="1"/>
    <xf numFmtId="0" fontId="2" fillId="0" borderId="0" xfId="0" applyFont="1" applyAlignment="1">
      <alignment horizontal="right"/>
    </xf>
    <xf numFmtId="9" fontId="2" fillId="2" borderId="3" xfId="3" applyFont="1" applyFill="1" applyBorder="1" applyAlignment="1">
      <alignment horizontal="right"/>
    </xf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9" fontId="0" fillId="0" borderId="1" xfId="3" applyFont="1" applyBorder="1" applyProtection="1"/>
    <xf numFmtId="164" fontId="2" fillId="0" borderId="2" xfId="1" applyNumberFormat="1" applyFont="1" applyBorder="1" applyAlignment="1">
      <alignment horizontal="center" wrapText="1"/>
    </xf>
    <xf numFmtId="49" fontId="0" fillId="0" borderId="1" xfId="0" applyNumberFormat="1" applyBorder="1" applyProtection="1">
      <protection locked="0"/>
    </xf>
    <xf numFmtId="49" fontId="2" fillId="0" borderId="0" xfId="0" applyNumberFormat="1" applyFont="1" applyBorder="1" applyAlignment="1">
      <alignment horizontal="center"/>
    </xf>
    <xf numFmtId="0" fontId="0" fillId="0" borderId="0" xfId="0" applyProtection="1"/>
    <xf numFmtId="49" fontId="0" fillId="0" borderId="1" xfId="0" applyNumberFormat="1" applyBorder="1" applyAlignment="1" applyProtection="1">
      <alignment wrapText="1"/>
      <protection locked="0"/>
    </xf>
    <xf numFmtId="49" fontId="2" fillId="0" borderId="0" xfId="0" applyNumberFormat="1" applyFont="1" applyAlignment="1"/>
    <xf numFmtId="0" fontId="0" fillId="0" borderId="0" xfId="0" applyNumberFormat="1" applyAlignment="1" applyProtection="1">
      <alignment vertical="top"/>
    </xf>
    <xf numFmtId="0" fontId="0" fillId="0" borderId="0" xfId="0" applyNumberFormat="1" applyProtection="1"/>
    <xf numFmtId="0" fontId="2" fillId="0" borderId="1" xfId="0" applyNumberFormat="1" applyFont="1" applyBorder="1" applyAlignment="1" applyProtection="1">
      <alignment horizontal="center" wrapText="1"/>
    </xf>
    <xf numFmtId="0" fontId="0" fillId="0" borderId="1" xfId="0" applyNumberFormat="1" applyBorder="1" applyProtection="1"/>
    <xf numFmtId="0" fontId="0" fillId="0" borderId="0" xfId="0" applyAlignment="1" applyProtection="1">
      <alignment vertical="top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Protection="1"/>
    <xf numFmtId="165" fontId="0" fillId="0" borderId="0" xfId="0" applyNumberFormat="1" applyProtection="1"/>
    <xf numFmtId="0" fontId="2" fillId="0" borderId="0" xfId="0" applyNumberFormat="1" applyFont="1" applyBorder="1" applyAlignment="1">
      <alignment horizontal="center"/>
    </xf>
    <xf numFmtId="164" fontId="0" fillId="0" borderId="0" xfId="0" applyNumberFormat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164" fontId="0" fillId="0" borderId="6" xfId="1" applyNumberFormat="1" applyFont="1" applyBorder="1"/>
    <xf numFmtId="0" fontId="2" fillId="3" borderId="6" xfId="0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/>
    </xf>
    <xf numFmtId="49" fontId="2" fillId="2" borderId="7" xfId="0" applyNumberFormat="1" applyFont="1" applyFill="1" applyBorder="1"/>
    <xf numFmtId="49" fontId="2" fillId="0" borderId="1" xfId="0" applyNumberFormat="1" applyFont="1" applyBorder="1" applyAlignment="1" applyProtection="1">
      <alignment horizontal="center" wrapText="1"/>
    </xf>
    <xf numFmtId="0" fontId="2" fillId="0" borderId="1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Protection="1"/>
    <xf numFmtId="164" fontId="2" fillId="2" borderId="1" xfId="1" applyNumberFormat="1" applyFont="1" applyFill="1" applyBorder="1" applyProtection="1"/>
    <xf numFmtId="164" fontId="2" fillId="2" borderId="2" xfId="1" applyNumberFormat="1" applyFont="1" applyFill="1" applyBorder="1" applyProtection="1"/>
    <xf numFmtId="49" fontId="2" fillId="0" borderId="8" xfId="0" applyNumberFormat="1" applyFont="1" applyBorder="1" applyAlignment="1">
      <alignment horizontal="center" wrapText="1"/>
    </xf>
    <xf numFmtId="167" fontId="2" fillId="3" borderId="1" xfId="1" applyNumberFormat="1" applyFont="1" applyFill="1" applyBorder="1" applyAlignment="1">
      <alignment horizontal="left"/>
    </xf>
    <xf numFmtId="49" fontId="2" fillId="0" borderId="1" xfId="1" applyNumberFormat="1" applyFont="1" applyBorder="1" applyAlignment="1" applyProtection="1">
      <alignment horizontal="center"/>
    </xf>
    <xf numFmtId="49" fontId="0" fillId="2" borderId="1" xfId="1" applyNumberFormat="1" applyFont="1" applyFill="1" applyBorder="1" applyProtection="1"/>
    <xf numFmtId="49" fontId="0" fillId="2" borderId="1" xfId="0" applyNumberFormat="1" applyFill="1" applyBorder="1" applyProtection="1"/>
    <xf numFmtId="49" fontId="0" fillId="0" borderId="1" xfId="1" applyNumberFormat="1" applyFont="1" applyBorder="1"/>
    <xf numFmtId="49" fontId="0" fillId="0" borderId="1" xfId="0" applyNumberFormat="1" applyBorder="1"/>
    <xf numFmtId="164" fontId="0" fillId="0" borderId="1" xfId="1" applyNumberFormat="1" applyFont="1" applyBorder="1"/>
    <xf numFmtId="49" fontId="2" fillId="3" borderId="8" xfId="0" applyNumberFormat="1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49" fontId="0" fillId="3" borderId="4" xfId="0" applyNumberFormat="1" applyFill="1" applyBorder="1"/>
    <xf numFmtId="164" fontId="2" fillId="3" borderId="7" xfId="1" applyNumberFormat="1" applyFont="1" applyFill="1" applyBorder="1" applyAlignment="1">
      <alignment horizontal="right"/>
    </xf>
    <xf numFmtId="49" fontId="0" fillId="3" borderId="9" xfId="0" applyNumberFormat="1" applyFill="1" applyBorder="1"/>
    <xf numFmtId="164" fontId="2" fillId="3" borderId="10" xfId="1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165" fontId="2" fillId="0" borderId="0" xfId="0" applyNumberFormat="1" applyFont="1" applyBorder="1" applyAlignment="1" applyProtection="1">
      <alignment horizontal="center"/>
    </xf>
    <xf numFmtId="166" fontId="2" fillId="0" borderId="1" xfId="0" applyNumberFormat="1" applyFont="1" applyBorder="1" applyAlignment="1" applyProtection="1">
      <alignment horizontal="center"/>
      <protection locked="0" hidden="1"/>
    </xf>
    <xf numFmtId="49" fontId="0" fillId="0" borderId="0" xfId="0" applyNumberFormat="1" applyProtection="1"/>
    <xf numFmtId="165" fontId="0" fillId="2" borderId="8" xfId="0" applyNumberFormat="1" applyFill="1" applyBorder="1"/>
    <xf numFmtId="3" fontId="2" fillId="2" borderId="3" xfId="1" applyNumberFormat="1" applyFont="1" applyFill="1" applyBorder="1"/>
    <xf numFmtId="3" fontId="0" fillId="0" borderId="1" xfId="1" applyNumberFormat="1" applyFont="1" applyBorder="1" applyProtection="1">
      <protection locked="0"/>
    </xf>
    <xf numFmtId="49" fontId="2" fillId="0" borderId="0" xfId="0" applyNumberFormat="1" applyFont="1" applyAlignment="1">
      <alignment horizontal="right"/>
    </xf>
    <xf numFmtId="0" fontId="5" fillId="0" borderId="0" xfId="2" applyAlignment="1" applyProtection="1"/>
    <xf numFmtId="0" fontId="2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2" applyAlignment="1" applyProtection="1"/>
    <xf numFmtId="49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left"/>
    </xf>
    <xf numFmtId="49" fontId="2" fillId="3" borderId="2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aid.nysed.gov/boces/html_docs/bo_116ain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teaid.nysed.gov/boces/html_docs/bo_116ai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7"/>
  <sheetViews>
    <sheetView tabSelected="1" zoomScale="70" workbookViewId="0">
      <pane xSplit="3" ySplit="7" topLeftCell="D17" activePane="bottomRight" state="frozenSplit"/>
      <selection activeCell="B1" sqref="B1"/>
      <selection pane="topRight" activeCell="D1" sqref="D1"/>
      <selection pane="bottomLeft" activeCell="B7" sqref="B7"/>
      <selection pane="bottomRight" activeCell="D2" sqref="D2"/>
    </sheetView>
  </sheetViews>
  <sheetFormatPr defaultRowHeight="13.2" x14ac:dyDescent="0.25"/>
  <cols>
    <col min="1" max="1" width="14.5546875" style="19" hidden="1" customWidth="1"/>
    <col min="2" max="2" width="16.44140625" style="8" customWidth="1"/>
    <col min="3" max="3" width="37.44140625" customWidth="1"/>
    <col min="4" max="4" width="28.44140625" customWidth="1"/>
    <col min="5" max="5" width="32.5546875" customWidth="1"/>
    <col min="6" max="6" width="39.5546875" customWidth="1"/>
    <col min="7" max="7" width="22" customWidth="1"/>
    <col min="8" max="8" width="12.44140625" bestFit="1" customWidth="1"/>
  </cols>
  <sheetData>
    <row r="1" spans="1:8" s="4" customFormat="1" ht="85.5" customHeight="1" x14ac:dyDescent="0.25">
      <c r="A1" s="26"/>
      <c r="B1" s="75" t="s">
        <v>43</v>
      </c>
      <c r="C1" s="76"/>
      <c r="D1" s="72" t="s">
        <v>46</v>
      </c>
      <c r="E1" s="73"/>
      <c r="F1" s="74"/>
      <c r="G1" s="5"/>
    </row>
    <row r="2" spans="1:8" x14ac:dyDescent="0.25">
      <c r="B2" s="6" t="s">
        <v>35</v>
      </c>
      <c r="C2" s="70" t="str">
        <f>'Entry 2'!C2:E2</f>
        <v>2017-18 (7/1/17 - 6/30/18 Expense)</v>
      </c>
      <c r="D2" s="30" t="str">
        <f>version</f>
        <v>Version 1718</v>
      </c>
      <c r="E2" s="11"/>
      <c r="F2" s="18"/>
    </row>
    <row r="3" spans="1:8" ht="13.8" thickBot="1" x14ac:dyDescent="0.3">
      <c r="B3" s="6" t="s">
        <v>1</v>
      </c>
      <c r="C3" s="64">
        <f>E2BoID</f>
        <v>0</v>
      </c>
      <c r="E3" s="11" t="s">
        <v>4</v>
      </c>
      <c r="F3" s="65"/>
    </row>
    <row r="4" spans="1:8" x14ac:dyDescent="0.25">
      <c r="B4" s="6" t="s">
        <v>34</v>
      </c>
      <c r="C4" s="64">
        <f>E2BoName</f>
        <v>0</v>
      </c>
      <c r="D4" s="71" t="s">
        <v>5</v>
      </c>
      <c r="E4" s="11" t="s">
        <v>24</v>
      </c>
      <c r="F4" s="65"/>
      <c r="G4" s="62" t="s">
        <v>42</v>
      </c>
    </row>
    <row r="5" spans="1:8" s="1" customFormat="1" ht="51" customHeight="1" x14ac:dyDescent="0.25">
      <c r="A5" s="27" t="s">
        <v>22</v>
      </c>
      <c r="B5" s="7" t="s">
        <v>41</v>
      </c>
      <c r="C5" s="2" t="s">
        <v>3</v>
      </c>
      <c r="D5" s="2" t="s">
        <v>25</v>
      </c>
      <c r="E5" s="2" t="s">
        <v>26</v>
      </c>
      <c r="F5" s="63" t="s">
        <v>32</v>
      </c>
      <c r="G5" s="35" t="s">
        <v>27</v>
      </c>
    </row>
    <row r="6" spans="1:8" s="19" customFormat="1" ht="21.75" customHeight="1" x14ac:dyDescent="0.25">
      <c r="A6" s="28" t="s">
        <v>23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38" t="s">
        <v>14</v>
      </c>
    </row>
    <row r="7" spans="1:8" x14ac:dyDescent="0.25">
      <c r="A7" s="29">
        <f>E2BoID</f>
        <v>0</v>
      </c>
      <c r="B7" s="67">
        <f>C3</f>
        <v>0</v>
      </c>
      <c r="C7" s="37" t="s">
        <v>39</v>
      </c>
      <c r="D7" s="68">
        <f>SUM(D8:D61)</f>
        <v>0</v>
      </c>
      <c r="E7" s="12">
        <f>SUM(E8:E61)</f>
        <v>0</v>
      </c>
      <c r="F7" s="32">
        <f>ROUND(SUM(F8:F61),0)</f>
        <v>0</v>
      </c>
      <c r="G7" s="33">
        <f>ROUND(SUM(G8:G61),0)</f>
        <v>0</v>
      </c>
    </row>
    <row r="8" spans="1:8" x14ac:dyDescent="0.25">
      <c r="A8" s="66"/>
      <c r="B8" s="17"/>
      <c r="C8" s="13"/>
      <c r="D8" s="69"/>
      <c r="E8" s="15">
        <f t="shared" ref="E8:E61" si="0">IF($D$7=0,0,D8/$D$7)</f>
        <v>0</v>
      </c>
      <c r="F8" s="3">
        <f>ROUND('Entry 2'!$J$7*E8,0)</f>
        <v>0</v>
      </c>
      <c r="G8" s="34">
        <f>ROUND('Entry 2'!$M$7*E8,0)</f>
        <v>0</v>
      </c>
      <c r="H8" s="31"/>
    </row>
    <row r="9" spans="1:8" x14ac:dyDescent="0.25">
      <c r="A9" s="66"/>
      <c r="B9" s="17"/>
      <c r="C9" s="13"/>
      <c r="D9" s="69"/>
      <c r="E9" s="15">
        <f t="shared" si="0"/>
        <v>0</v>
      </c>
      <c r="F9" s="3">
        <f>ROUND('Entry 2'!$J$7*E9,0)</f>
        <v>0</v>
      </c>
      <c r="G9" s="34">
        <f>ROUND('Entry 2'!$M$7*E9,0)</f>
        <v>0</v>
      </c>
      <c r="H9" s="31"/>
    </row>
    <row r="10" spans="1:8" x14ac:dyDescent="0.25">
      <c r="A10" s="66"/>
      <c r="B10" s="17"/>
      <c r="C10" s="13"/>
      <c r="D10" s="69"/>
      <c r="E10" s="15">
        <f t="shared" si="0"/>
        <v>0</v>
      </c>
      <c r="F10" s="3">
        <f>ROUND('Entry 2'!$J$7*E10,0)</f>
        <v>0</v>
      </c>
      <c r="G10" s="34">
        <f>ROUND('Entry 2'!$M$7*E10,0)</f>
        <v>0</v>
      </c>
      <c r="H10" s="31"/>
    </row>
    <row r="11" spans="1:8" x14ac:dyDescent="0.25">
      <c r="A11" s="66"/>
      <c r="B11" s="17"/>
      <c r="C11" s="13"/>
      <c r="D11" s="69"/>
      <c r="E11" s="15">
        <f t="shared" si="0"/>
        <v>0</v>
      </c>
      <c r="F11" s="3">
        <f>ROUND('Entry 2'!$J$7*E11,0)</f>
        <v>0</v>
      </c>
      <c r="G11" s="34">
        <f>ROUND('Entry 2'!$M$7*E11,0)</f>
        <v>0</v>
      </c>
      <c r="H11" s="31"/>
    </row>
    <row r="12" spans="1:8" x14ac:dyDescent="0.25">
      <c r="A12" s="66"/>
      <c r="B12" s="17"/>
      <c r="C12" s="13"/>
      <c r="D12" s="69"/>
      <c r="E12" s="15">
        <f t="shared" si="0"/>
        <v>0</v>
      </c>
      <c r="F12" s="3">
        <f>ROUND('Entry 2'!$J$7*E12,0)</f>
        <v>0</v>
      </c>
      <c r="G12" s="34">
        <f>ROUND('Entry 2'!$M$7*E12,0)</f>
        <v>0</v>
      </c>
      <c r="H12" s="31"/>
    </row>
    <row r="13" spans="1:8" x14ac:dyDescent="0.25">
      <c r="A13" s="66"/>
      <c r="B13" s="17"/>
      <c r="C13" s="13"/>
      <c r="D13" s="69"/>
      <c r="E13" s="15">
        <f t="shared" si="0"/>
        <v>0</v>
      </c>
      <c r="F13" s="3">
        <f>ROUND('Entry 2'!$J$7*E13,0)</f>
        <v>0</v>
      </c>
      <c r="G13" s="34">
        <f>ROUND('Entry 2'!$M$7*E13,0)</f>
        <v>0</v>
      </c>
      <c r="H13" s="31"/>
    </row>
    <row r="14" spans="1:8" x14ac:dyDescent="0.25">
      <c r="A14" s="66"/>
      <c r="B14" s="17"/>
      <c r="C14" s="13"/>
      <c r="D14" s="69"/>
      <c r="E14" s="15">
        <f t="shared" si="0"/>
        <v>0</v>
      </c>
      <c r="F14" s="3">
        <f>ROUND('Entry 2'!$J$7*E14,0)</f>
        <v>0</v>
      </c>
      <c r="G14" s="34">
        <f>ROUND('Entry 2'!$M$7*E14,0)</f>
        <v>0</v>
      </c>
      <c r="H14" s="31"/>
    </row>
    <row r="15" spans="1:8" x14ac:dyDescent="0.25">
      <c r="A15" s="66"/>
      <c r="B15" s="17"/>
      <c r="C15" s="13"/>
      <c r="D15" s="69"/>
      <c r="E15" s="15">
        <f t="shared" si="0"/>
        <v>0</v>
      </c>
      <c r="F15" s="3">
        <f>ROUND('Entry 2'!$J$7*E15,0)</f>
        <v>0</v>
      </c>
      <c r="G15" s="34">
        <f>ROUND('Entry 2'!$M$7*E15,0)</f>
        <v>0</v>
      </c>
      <c r="H15" s="31"/>
    </row>
    <row r="16" spans="1:8" x14ac:dyDescent="0.25">
      <c r="A16" s="66"/>
      <c r="B16" s="17"/>
      <c r="C16" s="13"/>
      <c r="D16" s="69"/>
      <c r="E16" s="15">
        <f t="shared" si="0"/>
        <v>0</v>
      </c>
      <c r="F16" s="3">
        <f>ROUND('Entry 2'!$J$7*E16,0)</f>
        <v>0</v>
      </c>
      <c r="G16" s="34">
        <f>ROUND('Entry 2'!$M$7*E16,0)</f>
        <v>0</v>
      </c>
    </row>
    <row r="17" spans="1:7" x14ac:dyDescent="0.25">
      <c r="A17" s="29"/>
      <c r="B17" s="17"/>
      <c r="C17" s="13"/>
      <c r="D17" s="69"/>
      <c r="E17" s="15">
        <f t="shared" si="0"/>
        <v>0</v>
      </c>
      <c r="F17" s="3">
        <f>ROUND('Entry 2'!$J$7*E17,0)</f>
        <v>0</v>
      </c>
      <c r="G17" s="34">
        <f>ROUND('Entry 2'!$M$7*E17,0)</f>
        <v>0</v>
      </c>
    </row>
    <row r="18" spans="1:7" x14ac:dyDescent="0.25">
      <c r="A18" s="29"/>
      <c r="B18" s="17"/>
      <c r="C18" s="13"/>
      <c r="D18" s="69"/>
      <c r="E18" s="15">
        <f t="shared" si="0"/>
        <v>0</v>
      </c>
      <c r="F18" s="3">
        <f>ROUND('Entry 2'!$J$7*E18,0)</f>
        <v>0</v>
      </c>
      <c r="G18" s="34">
        <f>ROUND('Entry 2'!$M$7*E18,0)</f>
        <v>0</v>
      </c>
    </row>
    <row r="19" spans="1:7" x14ac:dyDescent="0.25">
      <c r="A19" s="29"/>
      <c r="B19" s="17"/>
      <c r="C19" s="13"/>
      <c r="D19" s="69"/>
      <c r="E19" s="15">
        <f t="shared" si="0"/>
        <v>0</v>
      </c>
      <c r="F19" s="3">
        <f>ROUND('Entry 2'!$J$7*E19,0)</f>
        <v>0</v>
      </c>
      <c r="G19" s="34">
        <f>ROUND('Entry 2'!$M$7*E19,0)</f>
        <v>0</v>
      </c>
    </row>
    <row r="20" spans="1:7" x14ac:dyDescent="0.25">
      <c r="A20" s="29"/>
      <c r="B20" s="17"/>
      <c r="C20" s="13"/>
      <c r="D20" s="69"/>
      <c r="E20" s="15">
        <f t="shared" si="0"/>
        <v>0</v>
      </c>
      <c r="F20" s="3">
        <f>ROUND('Entry 2'!$J$7*E20,0)</f>
        <v>0</v>
      </c>
      <c r="G20" s="34">
        <f>ROUND('Entry 2'!$M$7*E20,0)</f>
        <v>0</v>
      </c>
    </row>
    <row r="21" spans="1:7" x14ac:dyDescent="0.25">
      <c r="A21" s="29"/>
      <c r="B21" s="17"/>
      <c r="C21" s="13"/>
      <c r="D21" s="69"/>
      <c r="E21" s="15">
        <f t="shared" si="0"/>
        <v>0</v>
      </c>
      <c r="F21" s="3">
        <f>ROUND('Entry 2'!$J$7*E21,0)</f>
        <v>0</v>
      </c>
      <c r="G21" s="34">
        <f>ROUND('Entry 2'!$M$7*E21,0)</f>
        <v>0</v>
      </c>
    </row>
    <row r="22" spans="1:7" x14ac:dyDescent="0.25">
      <c r="A22" s="29"/>
      <c r="B22" s="17"/>
      <c r="C22" s="13"/>
      <c r="D22" s="69"/>
      <c r="E22" s="15">
        <f t="shared" si="0"/>
        <v>0</v>
      </c>
      <c r="F22" s="3">
        <f>ROUND('Entry 2'!$J$7*E22,0)</f>
        <v>0</v>
      </c>
      <c r="G22" s="34">
        <f>ROUND('Entry 2'!$M$7*E22,0)</f>
        <v>0</v>
      </c>
    </row>
    <row r="23" spans="1:7" x14ac:dyDescent="0.25">
      <c r="A23" s="29"/>
      <c r="B23" s="17"/>
      <c r="C23" s="13"/>
      <c r="D23" s="69"/>
      <c r="E23" s="15">
        <f t="shared" si="0"/>
        <v>0</v>
      </c>
      <c r="F23" s="3">
        <f>ROUND('Entry 2'!$J$7*E23,0)</f>
        <v>0</v>
      </c>
      <c r="G23" s="34">
        <f>ROUND('Entry 2'!$M$7*E23,0)</f>
        <v>0</v>
      </c>
    </row>
    <row r="24" spans="1:7" x14ac:dyDescent="0.25">
      <c r="A24" s="29"/>
      <c r="B24" s="17"/>
      <c r="C24" s="13"/>
      <c r="D24" s="69"/>
      <c r="E24" s="15">
        <f t="shared" si="0"/>
        <v>0</v>
      </c>
      <c r="F24" s="3">
        <f>ROUND('Entry 2'!$J$7*E24,0)</f>
        <v>0</v>
      </c>
      <c r="G24" s="34">
        <f>ROUND('Entry 2'!$M$7*E24,0)</f>
        <v>0</v>
      </c>
    </row>
    <row r="25" spans="1:7" x14ac:dyDescent="0.25">
      <c r="A25" s="29"/>
      <c r="B25" s="17"/>
      <c r="C25" s="13"/>
      <c r="D25" s="69"/>
      <c r="E25" s="15">
        <f t="shared" si="0"/>
        <v>0</v>
      </c>
      <c r="F25" s="3">
        <f>ROUND('Entry 2'!$J$7*E25,0)</f>
        <v>0</v>
      </c>
      <c r="G25" s="34">
        <f>ROUND('Entry 2'!$M$7*E25,0)</f>
        <v>0</v>
      </c>
    </row>
    <row r="26" spans="1:7" x14ac:dyDescent="0.25">
      <c r="A26" s="29"/>
      <c r="B26" s="17"/>
      <c r="C26" s="13"/>
      <c r="D26" s="69"/>
      <c r="E26" s="15">
        <f t="shared" si="0"/>
        <v>0</v>
      </c>
      <c r="F26" s="3">
        <f>ROUND('Entry 2'!$J$7*E26,0)</f>
        <v>0</v>
      </c>
      <c r="G26" s="34">
        <f>ROUND('Entry 2'!$M$7*E26,0)</f>
        <v>0</v>
      </c>
    </row>
    <row r="27" spans="1:7" x14ac:dyDescent="0.25">
      <c r="A27" s="29"/>
      <c r="B27" s="17"/>
      <c r="C27" s="13"/>
      <c r="D27" s="69"/>
      <c r="E27" s="15">
        <f t="shared" si="0"/>
        <v>0</v>
      </c>
      <c r="F27" s="3">
        <f>ROUND('Entry 2'!$J$7*E27,0)</f>
        <v>0</v>
      </c>
      <c r="G27" s="34">
        <f>ROUND('Entry 2'!$M$7*E27,0)</f>
        <v>0</v>
      </c>
    </row>
    <row r="28" spans="1:7" x14ac:dyDescent="0.25">
      <c r="A28" s="29"/>
      <c r="B28" s="17"/>
      <c r="C28" s="13"/>
      <c r="D28" s="69"/>
      <c r="E28" s="15">
        <f t="shared" si="0"/>
        <v>0</v>
      </c>
      <c r="F28" s="3">
        <f>ROUND('Entry 2'!$J$7*E28,0)</f>
        <v>0</v>
      </c>
      <c r="G28" s="34">
        <f>ROUND('Entry 2'!$M$7*E28,0)</f>
        <v>0</v>
      </c>
    </row>
    <row r="29" spans="1:7" x14ac:dyDescent="0.25">
      <c r="A29" s="29"/>
      <c r="B29" s="17"/>
      <c r="C29" s="13"/>
      <c r="D29" s="69"/>
      <c r="E29" s="15">
        <f t="shared" si="0"/>
        <v>0</v>
      </c>
      <c r="F29" s="3">
        <f>ROUND('Entry 2'!$J$7*E29,0)</f>
        <v>0</v>
      </c>
      <c r="G29" s="34">
        <f>ROUND('Entry 2'!$M$7*E29,0)</f>
        <v>0</v>
      </c>
    </row>
    <row r="30" spans="1:7" x14ac:dyDescent="0.25">
      <c r="A30" s="29"/>
      <c r="B30" s="17"/>
      <c r="C30" s="13"/>
      <c r="D30" s="69"/>
      <c r="E30" s="15">
        <f t="shared" si="0"/>
        <v>0</v>
      </c>
      <c r="F30" s="3">
        <f>ROUND('Entry 2'!$J$7*E30,0)</f>
        <v>0</v>
      </c>
      <c r="G30" s="34">
        <f>ROUND('Entry 2'!$M$7*E30,0)</f>
        <v>0</v>
      </c>
    </row>
    <row r="31" spans="1:7" x14ac:dyDescent="0.25">
      <c r="A31" s="29"/>
      <c r="B31" s="17"/>
      <c r="C31" s="13"/>
      <c r="D31" s="69"/>
      <c r="E31" s="15">
        <f t="shared" si="0"/>
        <v>0</v>
      </c>
      <c r="F31" s="3">
        <f>ROUND('Entry 2'!$J$7*E31,0)</f>
        <v>0</v>
      </c>
      <c r="G31" s="34">
        <f>ROUND('Entry 2'!$M$7*E31,0)</f>
        <v>0</v>
      </c>
    </row>
    <row r="32" spans="1:7" x14ac:dyDescent="0.25">
      <c r="A32" s="29"/>
      <c r="B32" s="17"/>
      <c r="C32" s="13"/>
      <c r="D32" s="69"/>
      <c r="E32" s="15">
        <f t="shared" si="0"/>
        <v>0</v>
      </c>
      <c r="F32" s="3">
        <f>ROUND('Entry 2'!$J$7*E32,0)</f>
        <v>0</v>
      </c>
      <c r="G32" s="34">
        <f>ROUND('Entry 2'!$M$7*E32,0)</f>
        <v>0</v>
      </c>
    </row>
    <row r="33" spans="1:7" x14ac:dyDescent="0.25">
      <c r="A33" s="29"/>
      <c r="B33" s="17"/>
      <c r="C33" s="13"/>
      <c r="D33" s="69"/>
      <c r="E33" s="15">
        <f>IF($D$7=0,0,D33/$D$7)</f>
        <v>0</v>
      </c>
      <c r="F33" s="3">
        <f>ROUND('Entry 2'!$J$7*E33,0)</f>
        <v>0</v>
      </c>
      <c r="G33" s="34">
        <f>ROUND('Entry 2'!$M$7*E33,0)</f>
        <v>0</v>
      </c>
    </row>
    <row r="34" spans="1:7" x14ac:dyDescent="0.25">
      <c r="A34" s="29"/>
      <c r="B34" s="17"/>
      <c r="C34" s="13"/>
      <c r="D34" s="69"/>
      <c r="E34" s="15">
        <f t="shared" si="0"/>
        <v>0</v>
      </c>
      <c r="F34" s="3">
        <f>ROUND('Entry 2'!$J$7*E34,0)</f>
        <v>0</v>
      </c>
      <c r="G34" s="34">
        <f>ROUND('Entry 2'!$M$7*E34,0)</f>
        <v>0</v>
      </c>
    </row>
    <row r="35" spans="1:7" x14ac:dyDescent="0.25">
      <c r="A35" s="29"/>
      <c r="B35" s="17"/>
      <c r="C35" s="13"/>
      <c r="D35" s="69"/>
      <c r="E35" s="15">
        <f t="shared" si="0"/>
        <v>0</v>
      </c>
      <c r="F35" s="3">
        <f>ROUND('Entry 2'!$J$7*E35,0)</f>
        <v>0</v>
      </c>
      <c r="G35" s="34">
        <f>ROUND('Entry 2'!$M$7*E35,0)</f>
        <v>0</v>
      </c>
    </row>
    <row r="36" spans="1:7" x14ac:dyDescent="0.25">
      <c r="A36" s="29"/>
      <c r="B36" s="17"/>
      <c r="C36" s="13"/>
      <c r="D36" s="69"/>
      <c r="E36" s="15">
        <f t="shared" si="0"/>
        <v>0</v>
      </c>
      <c r="F36" s="3">
        <f>ROUND('Entry 2'!$J$7*E36,0)</f>
        <v>0</v>
      </c>
      <c r="G36" s="34">
        <f>ROUND('Entry 2'!$M$7*E36,0)</f>
        <v>0</v>
      </c>
    </row>
    <row r="37" spans="1:7" x14ac:dyDescent="0.25">
      <c r="A37" s="29"/>
      <c r="B37" s="17"/>
      <c r="C37" s="13"/>
      <c r="D37" s="69"/>
      <c r="E37" s="15">
        <f t="shared" si="0"/>
        <v>0</v>
      </c>
      <c r="F37" s="3">
        <f>ROUND('Entry 2'!$J$7*E37,0)</f>
        <v>0</v>
      </c>
      <c r="G37" s="34">
        <f>ROUND('Entry 2'!$M$7*E37,0)</f>
        <v>0</v>
      </c>
    </row>
    <row r="38" spans="1:7" x14ac:dyDescent="0.25">
      <c r="A38" s="29"/>
      <c r="B38" s="17"/>
      <c r="C38" s="13"/>
      <c r="D38" s="69"/>
      <c r="E38" s="15">
        <f t="shared" si="0"/>
        <v>0</v>
      </c>
      <c r="F38" s="3">
        <f>ROUND('Entry 2'!$J$7*E38,0)</f>
        <v>0</v>
      </c>
      <c r="G38" s="34">
        <f>ROUND('Entry 2'!$M$7*E38,0)</f>
        <v>0</v>
      </c>
    </row>
    <row r="39" spans="1:7" x14ac:dyDescent="0.25">
      <c r="A39" s="29"/>
      <c r="B39" s="17"/>
      <c r="C39" s="13"/>
      <c r="D39" s="69"/>
      <c r="E39" s="15">
        <f t="shared" si="0"/>
        <v>0</v>
      </c>
      <c r="F39" s="3">
        <f>ROUND('Entry 2'!$J$7*E39,0)</f>
        <v>0</v>
      </c>
      <c r="G39" s="34">
        <f>ROUND('Entry 2'!$M$7*E39,0)</f>
        <v>0</v>
      </c>
    </row>
    <row r="40" spans="1:7" x14ac:dyDescent="0.25">
      <c r="A40" s="29"/>
      <c r="B40" s="17"/>
      <c r="C40" s="13"/>
      <c r="D40" s="69"/>
      <c r="E40" s="15">
        <f t="shared" si="0"/>
        <v>0</v>
      </c>
      <c r="F40" s="3">
        <f>ROUND('Entry 2'!$J$7*E40,0)</f>
        <v>0</v>
      </c>
      <c r="G40" s="34">
        <f>ROUND('Entry 2'!$M$7*E40,0)</f>
        <v>0</v>
      </c>
    </row>
    <row r="41" spans="1:7" x14ac:dyDescent="0.25">
      <c r="A41" s="29"/>
      <c r="B41" s="17"/>
      <c r="C41" s="13"/>
      <c r="D41" s="69"/>
      <c r="E41" s="15">
        <f t="shared" si="0"/>
        <v>0</v>
      </c>
      <c r="F41" s="3">
        <f>ROUND('Entry 2'!$J$7*E41,0)</f>
        <v>0</v>
      </c>
      <c r="G41" s="34">
        <f>ROUND('Entry 2'!$M$7*E41,0)</f>
        <v>0</v>
      </c>
    </row>
    <row r="42" spans="1:7" x14ac:dyDescent="0.25">
      <c r="A42" s="29"/>
      <c r="B42" s="17"/>
      <c r="C42" s="13"/>
      <c r="D42" s="69"/>
      <c r="E42" s="15">
        <f t="shared" si="0"/>
        <v>0</v>
      </c>
      <c r="F42" s="3">
        <f>ROUND('Entry 2'!$J$7*E42,0)</f>
        <v>0</v>
      </c>
      <c r="G42" s="34">
        <f>ROUND('Entry 2'!$M$7*E42,0)</f>
        <v>0</v>
      </c>
    </row>
    <row r="43" spans="1:7" x14ac:dyDescent="0.25">
      <c r="A43" s="29"/>
      <c r="B43" s="17"/>
      <c r="C43" s="13"/>
      <c r="D43" s="69"/>
      <c r="E43" s="15">
        <f t="shared" si="0"/>
        <v>0</v>
      </c>
      <c r="F43" s="3">
        <f>ROUND('Entry 2'!$J$7*E43,0)</f>
        <v>0</v>
      </c>
      <c r="G43" s="34">
        <f>ROUND('Entry 2'!$M$7*E43,0)</f>
        <v>0</v>
      </c>
    </row>
    <row r="44" spans="1:7" x14ac:dyDescent="0.25">
      <c r="A44" s="29"/>
      <c r="B44" s="17"/>
      <c r="C44" s="13"/>
      <c r="D44" s="69"/>
      <c r="E44" s="15">
        <f t="shared" si="0"/>
        <v>0</v>
      </c>
      <c r="F44" s="3">
        <f>ROUND('Entry 2'!$J$7*E44,0)</f>
        <v>0</v>
      </c>
      <c r="G44" s="34">
        <f>ROUND('Entry 2'!$M$7*E44,0)</f>
        <v>0</v>
      </c>
    </row>
    <row r="45" spans="1:7" x14ac:dyDescent="0.25">
      <c r="A45" s="29"/>
      <c r="B45" s="17"/>
      <c r="C45" s="13"/>
      <c r="D45" s="69"/>
      <c r="E45" s="15">
        <f>IF($D$7=0,0,D45/$D$7)</f>
        <v>0</v>
      </c>
      <c r="F45" s="3">
        <f>ROUND('Entry 2'!$J$7*E45,0)</f>
        <v>0</v>
      </c>
      <c r="G45" s="34">
        <f>ROUND('Entry 2'!$M$7*E45,0)</f>
        <v>0</v>
      </c>
    </row>
    <row r="46" spans="1:7" x14ac:dyDescent="0.25">
      <c r="A46" s="29"/>
      <c r="B46" s="17"/>
      <c r="C46" s="13"/>
      <c r="D46" s="69"/>
      <c r="E46" s="15">
        <f t="shared" si="0"/>
        <v>0</v>
      </c>
      <c r="F46" s="3">
        <f>ROUND('Entry 2'!$J$7*E46,0)</f>
        <v>0</v>
      </c>
      <c r="G46" s="34">
        <f>ROUND('Entry 2'!$M$7*E46,0)</f>
        <v>0</v>
      </c>
    </row>
    <row r="47" spans="1:7" x14ac:dyDescent="0.25">
      <c r="A47" s="29"/>
      <c r="B47" s="17"/>
      <c r="C47" s="13"/>
      <c r="D47" s="69"/>
      <c r="E47" s="15">
        <f t="shared" si="0"/>
        <v>0</v>
      </c>
      <c r="F47" s="3">
        <f>ROUND('Entry 2'!$J$7*E47,0)</f>
        <v>0</v>
      </c>
      <c r="G47" s="34">
        <f>ROUND('Entry 2'!$M$7*E47,0)</f>
        <v>0</v>
      </c>
    </row>
    <row r="48" spans="1:7" x14ac:dyDescent="0.25">
      <c r="A48" s="29"/>
      <c r="B48" s="17"/>
      <c r="C48" s="13"/>
      <c r="D48" s="69"/>
      <c r="E48" s="15">
        <f t="shared" si="0"/>
        <v>0</v>
      </c>
      <c r="F48" s="3">
        <f>ROUND('Entry 2'!$J$7*E48,0)</f>
        <v>0</v>
      </c>
      <c r="G48" s="34">
        <f>ROUND('Entry 2'!$M$7*E48,0)</f>
        <v>0</v>
      </c>
    </row>
    <row r="49" spans="1:7" x14ac:dyDescent="0.25">
      <c r="A49" s="29"/>
      <c r="B49" s="17"/>
      <c r="C49" s="13"/>
      <c r="D49" s="69"/>
      <c r="E49" s="15">
        <f t="shared" si="0"/>
        <v>0</v>
      </c>
      <c r="F49" s="3">
        <f>ROUND('Entry 2'!$J$7*E49,0)</f>
        <v>0</v>
      </c>
      <c r="G49" s="34">
        <f>ROUND('Entry 2'!$M$7*E49,0)</f>
        <v>0</v>
      </c>
    </row>
    <row r="50" spans="1:7" x14ac:dyDescent="0.25">
      <c r="A50" s="29"/>
      <c r="B50" s="17"/>
      <c r="C50" s="13"/>
      <c r="D50" s="69"/>
      <c r="E50" s="15">
        <f t="shared" si="0"/>
        <v>0</v>
      </c>
      <c r="F50" s="3">
        <f>ROUND('Entry 2'!$J$7*E50,0)</f>
        <v>0</v>
      </c>
      <c r="G50" s="34">
        <f>ROUND('Entry 2'!$M$7*E50,0)</f>
        <v>0</v>
      </c>
    </row>
    <row r="51" spans="1:7" x14ac:dyDescent="0.25">
      <c r="A51" s="29"/>
      <c r="B51" s="17"/>
      <c r="C51" s="13"/>
      <c r="D51" s="69"/>
      <c r="E51" s="15">
        <f t="shared" si="0"/>
        <v>0</v>
      </c>
      <c r="F51" s="3">
        <f>ROUND('Entry 2'!$J$7*E51,0)</f>
        <v>0</v>
      </c>
      <c r="G51" s="34">
        <f>ROUND('Entry 2'!$M$7*E51,0)</f>
        <v>0</v>
      </c>
    </row>
    <row r="52" spans="1:7" x14ac:dyDescent="0.25">
      <c r="A52" s="29"/>
      <c r="B52" s="17"/>
      <c r="C52" s="13"/>
      <c r="D52" s="69"/>
      <c r="E52" s="15">
        <f t="shared" si="0"/>
        <v>0</v>
      </c>
      <c r="F52" s="3">
        <f>ROUND('Entry 2'!$J$7*E52,0)</f>
        <v>0</v>
      </c>
      <c r="G52" s="34">
        <f>ROUND('Entry 2'!$M$7*E52,0)</f>
        <v>0</v>
      </c>
    </row>
    <row r="53" spans="1:7" x14ac:dyDescent="0.25">
      <c r="A53" s="29"/>
      <c r="B53" s="17"/>
      <c r="C53" s="13"/>
      <c r="D53" s="69"/>
      <c r="E53" s="15">
        <f t="shared" si="0"/>
        <v>0</v>
      </c>
      <c r="F53" s="3">
        <f>ROUND('Entry 2'!$J$7*E53,0)</f>
        <v>0</v>
      </c>
      <c r="G53" s="34">
        <f>ROUND('Entry 2'!$M$7*E53,0)</f>
        <v>0</v>
      </c>
    </row>
    <row r="54" spans="1:7" x14ac:dyDescent="0.25">
      <c r="A54" s="29"/>
      <c r="B54" s="17"/>
      <c r="C54" s="13"/>
      <c r="D54" s="69"/>
      <c r="E54" s="15">
        <f t="shared" si="0"/>
        <v>0</v>
      </c>
      <c r="F54" s="3">
        <f>ROUND('Entry 2'!$J$7*E54,0)</f>
        <v>0</v>
      </c>
      <c r="G54" s="34">
        <f>ROUND('Entry 2'!$M$7*E54,0)</f>
        <v>0</v>
      </c>
    </row>
    <row r="55" spans="1:7" x14ac:dyDescent="0.25">
      <c r="A55" s="29"/>
      <c r="B55" s="17"/>
      <c r="C55" s="13"/>
      <c r="D55" s="69"/>
      <c r="E55" s="15">
        <f t="shared" si="0"/>
        <v>0</v>
      </c>
      <c r="F55" s="3">
        <f>ROUND('Entry 2'!$J$7*E55,0)</f>
        <v>0</v>
      </c>
      <c r="G55" s="34">
        <f>ROUND('Entry 2'!$M$7*E55,0)</f>
        <v>0</v>
      </c>
    </row>
    <row r="56" spans="1:7" x14ac:dyDescent="0.25">
      <c r="A56" s="29"/>
      <c r="B56" s="17"/>
      <c r="C56" s="13"/>
      <c r="D56" s="69"/>
      <c r="E56" s="15">
        <f t="shared" si="0"/>
        <v>0</v>
      </c>
      <c r="F56" s="3">
        <f>ROUND('Entry 2'!$J$7*E56,0)</f>
        <v>0</v>
      </c>
      <c r="G56" s="34">
        <f>ROUND('Entry 2'!$M$7*E56,0)</f>
        <v>0</v>
      </c>
    </row>
    <row r="57" spans="1:7" x14ac:dyDescent="0.25">
      <c r="A57" s="29"/>
      <c r="B57" s="17"/>
      <c r="C57" s="13"/>
      <c r="D57" s="69"/>
      <c r="E57" s="15">
        <f t="shared" si="0"/>
        <v>0</v>
      </c>
      <c r="F57" s="3">
        <f>ROUND('Entry 2'!$J$7*E57,0)</f>
        <v>0</v>
      </c>
      <c r="G57" s="34">
        <f>ROUND('Entry 2'!$M$7*E57,0)</f>
        <v>0</v>
      </c>
    </row>
    <row r="58" spans="1:7" x14ac:dyDescent="0.25">
      <c r="A58" s="29"/>
      <c r="B58" s="17"/>
      <c r="C58" s="13"/>
      <c r="D58" s="69"/>
      <c r="E58" s="15">
        <f t="shared" si="0"/>
        <v>0</v>
      </c>
      <c r="F58" s="3">
        <f>ROUND('Entry 2'!$J$7*E58,0)</f>
        <v>0</v>
      </c>
      <c r="G58" s="34">
        <f>ROUND('Entry 2'!$M$7*E58,0)</f>
        <v>0</v>
      </c>
    </row>
    <row r="59" spans="1:7" x14ac:dyDescent="0.25">
      <c r="A59" s="29"/>
      <c r="B59" s="17"/>
      <c r="C59" s="13"/>
      <c r="D59" s="69"/>
      <c r="E59" s="15">
        <f t="shared" si="0"/>
        <v>0</v>
      </c>
      <c r="F59" s="3">
        <f>ROUND('Entry 2'!$J$7*E59,0)</f>
        <v>0</v>
      </c>
      <c r="G59" s="34">
        <f>ROUND('Entry 2'!$M$7*E59,0)</f>
        <v>0</v>
      </c>
    </row>
    <row r="60" spans="1:7" x14ac:dyDescent="0.25">
      <c r="A60" s="29"/>
      <c r="B60" s="17"/>
      <c r="C60" s="13"/>
      <c r="D60" s="69"/>
      <c r="E60" s="15">
        <f t="shared" si="0"/>
        <v>0</v>
      </c>
      <c r="F60" s="3">
        <f>ROUND('Entry 2'!$J$7*E60,0)</f>
        <v>0</v>
      </c>
      <c r="G60" s="34">
        <f>ROUND('Entry 2'!$M$7*E60,0)</f>
        <v>0</v>
      </c>
    </row>
    <row r="61" spans="1:7" x14ac:dyDescent="0.25">
      <c r="A61" s="29"/>
      <c r="B61" s="17"/>
      <c r="C61" s="13"/>
      <c r="D61" s="69"/>
      <c r="E61" s="15">
        <f t="shared" si="0"/>
        <v>0</v>
      </c>
      <c r="F61" s="3">
        <f>ROUND('Entry 2'!$J$7*E61,0)</f>
        <v>0</v>
      </c>
      <c r="G61" s="34">
        <f>ROUND('Entry 2'!$M$7*E61,0)</f>
        <v>0</v>
      </c>
    </row>
    <row r="62" spans="1:7" x14ac:dyDescent="0.25">
      <c r="A62" s="23"/>
    </row>
    <row r="63" spans="1:7" x14ac:dyDescent="0.25">
      <c r="A63" s="23"/>
    </row>
    <row r="64" spans="1:7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  <row r="85" spans="1:1" x14ac:dyDescent="0.25">
      <c r="A85" s="23"/>
    </row>
    <row r="86" spans="1:1" x14ac:dyDescent="0.25">
      <c r="A86" s="23"/>
    </row>
    <row r="87" spans="1:1" x14ac:dyDescent="0.25">
      <c r="A87" s="23"/>
    </row>
    <row r="88" spans="1:1" x14ac:dyDescent="0.25">
      <c r="A88" s="23"/>
    </row>
    <row r="89" spans="1:1" x14ac:dyDescent="0.25">
      <c r="A89" s="23"/>
    </row>
    <row r="90" spans="1:1" x14ac:dyDescent="0.25">
      <c r="A90" s="23"/>
    </row>
    <row r="91" spans="1:1" x14ac:dyDescent="0.25">
      <c r="A91" s="23"/>
    </row>
    <row r="92" spans="1:1" x14ac:dyDescent="0.25">
      <c r="A92" s="23"/>
    </row>
    <row r="93" spans="1:1" x14ac:dyDescent="0.25">
      <c r="A93" s="23"/>
    </row>
    <row r="94" spans="1:1" x14ac:dyDescent="0.25">
      <c r="A94" s="23"/>
    </row>
    <row r="95" spans="1:1" x14ac:dyDescent="0.25">
      <c r="A95" s="23"/>
    </row>
    <row r="96" spans="1:1" x14ac:dyDescent="0.25">
      <c r="A96" s="23"/>
    </row>
    <row r="97" spans="1:1" x14ac:dyDescent="0.25">
      <c r="A97" s="23"/>
    </row>
    <row r="98" spans="1:1" x14ac:dyDescent="0.25">
      <c r="A98" s="23"/>
    </row>
    <row r="99" spans="1:1" x14ac:dyDescent="0.25">
      <c r="A99" s="23"/>
    </row>
    <row r="100" spans="1:1" x14ac:dyDescent="0.25">
      <c r="A100" s="23"/>
    </row>
    <row r="101" spans="1:1" x14ac:dyDescent="0.25">
      <c r="A101" s="23"/>
    </row>
    <row r="102" spans="1:1" x14ac:dyDescent="0.25">
      <c r="A102" s="23"/>
    </row>
    <row r="103" spans="1:1" x14ac:dyDescent="0.25">
      <c r="A103" s="23"/>
    </row>
    <row r="104" spans="1:1" x14ac:dyDescent="0.25">
      <c r="A104" s="23"/>
    </row>
    <row r="105" spans="1:1" x14ac:dyDescent="0.25">
      <c r="A105" s="23"/>
    </row>
    <row r="106" spans="1:1" x14ac:dyDescent="0.25">
      <c r="A106" s="23"/>
    </row>
    <row r="107" spans="1:1" x14ac:dyDescent="0.25">
      <c r="A107" s="23"/>
    </row>
    <row r="108" spans="1:1" x14ac:dyDescent="0.25">
      <c r="A108" s="23"/>
    </row>
    <row r="109" spans="1:1" x14ac:dyDescent="0.25">
      <c r="A109" s="23"/>
    </row>
    <row r="110" spans="1:1" x14ac:dyDescent="0.25">
      <c r="A110" s="23"/>
    </row>
    <row r="111" spans="1:1" x14ac:dyDescent="0.25">
      <c r="A111" s="23"/>
    </row>
    <row r="112" spans="1:1" x14ac:dyDescent="0.25">
      <c r="A112" s="23"/>
    </row>
    <row r="113" spans="1:1" x14ac:dyDescent="0.25">
      <c r="A113" s="23"/>
    </row>
    <row r="114" spans="1:1" x14ac:dyDescent="0.25">
      <c r="A114" s="23"/>
    </row>
    <row r="115" spans="1:1" x14ac:dyDescent="0.25">
      <c r="A115" s="23"/>
    </row>
    <row r="116" spans="1:1" x14ac:dyDescent="0.25">
      <c r="A116" s="23"/>
    </row>
    <row r="117" spans="1:1" x14ac:dyDescent="0.25">
      <c r="A117" s="23"/>
    </row>
    <row r="118" spans="1:1" x14ac:dyDescent="0.25">
      <c r="A118" s="23"/>
    </row>
    <row r="119" spans="1:1" x14ac:dyDescent="0.25">
      <c r="A119" s="23"/>
    </row>
    <row r="120" spans="1:1" x14ac:dyDescent="0.25">
      <c r="A120" s="23"/>
    </row>
    <row r="121" spans="1:1" x14ac:dyDescent="0.25">
      <c r="A121" s="23"/>
    </row>
    <row r="122" spans="1:1" x14ac:dyDescent="0.25">
      <c r="A122" s="23"/>
    </row>
    <row r="123" spans="1:1" x14ac:dyDescent="0.25">
      <c r="A123" s="23"/>
    </row>
    <row r="124" spans="1:1" x14ac:dyDescent="0.25">
      <c r="A124" s="23"/>
    </row>
    <row r="125" spans="1:1" x14ac:dyDescent="0.25">
      <c r="A125" s="23"/>
    </row>
    <row r="126" spans="1:1" x14ac:dyDescent="0.25">
      <c r="A126" s="23"/>
    </row>
    <row r="127" spans="1:1" x14ac:dyDescent="0.25">
      <c r="A127" s="23"/>
    </row>
    <row r="128" spans="1:1" x14ac:dyDescent="0.25">
      <c r="A128" s="23"/>
    </row>
    <row r="129" spans="1:1" x14ac:dyDescent="0.25">
      <c r="A129" s="23"/>
    </row>
    <row r="130" spans="1:1" x14ac:dyDescent="0.25">
      <c r="A130" s="23"/>
    </row>
    <row r="131" spans="1:1" x14ac:dyDescent="0.25">
      <c r="A131" s="23"/>
    </row>
    <row r="132" spans="1:1" x14ac:dyDescent="0.25">
      <c r="A132" s="23"/>
    </row>
    <row r="133" spans="1:1" x14ac:dyDescent="0.25">
      <c r="A133" s="23"/>
    </row>
    <row r="134" spans="1:1" x14ac:dyDescent="0.25">
      <c r="A134" s="23"/>
    </row>
    <row r="135" spans="1:1" x14ac:dyDescent="0.25">
      <c r="A135" s="23"/>
    </row>
    <row r="136" spans="1:1" x14ac:dyDescent="0.25">
      <c r="A136" s="23"/>
    </row>
    <row r="137" spans="1:1" x14ac:dyDescent="0.25">
      <c r="A137" s="23"/>
    </row>
    <row r="138" spans="1:1" x14ac:dyDescent="0.25">
      <c r="A138" s="23"/>
    </row>
    <row r="139" spans="1:1" x14ac:dyDescent="0.25">
      <c r="A139" s="23"/>
    </row>
    <row r="140" spans="1:1" x14ac:dyDescent="0.25">
      <c r="A140" s="23"/>
    </row>
    <row r="141" spans="1:1" x14ac:dyDescent="0.25">
      <c r="A141" s="23"/>
    </row>
    <row r="142" spans="1:1" x14ac:dyDescent="0.25">
      <c r="A142" s="23"/>
    </row>
    <row r="143" spans="1:1" x14ac:dyDescent="0.25">
      <c r="A143" s="23"/>
    </row>
    <row r="144" spans="1:1" x14ac:dyDescent="0.25">
      <c r="A144" s="23"/>
    </row>
    <row r="145" spans="1:1" x14ac:dyDescent="0.25">
      <c r="A145" s="23"/>
    </row>
    <row r="146" spans="1:1" x14ac:dyDescent="0.25">
      <c r="A146" s="23"/>
    </row>
    <row r="147" spans="1:1" x14ac:dyDescent="0.25">
      <c r="A147" s="23"/>
    </row>
    <row r="148" spans="1:1" x14ac:dyDescent="0.25">
      <c r="A148" s="23"/>
    </row>
    <row r="149" spans="1:1" x14ac:dyDescent="0.25">
      <c r="A149" s="23"/>
    </row>
    <row r="150" spans="1:1" x14ac:dyDescent="0.25">
      <c r="A150" s="23"/>
    </row>
    <row r="151" spans="1:1" x14ac:dyDescent="0.25">
      <c r="A151" s="23"/>
    </row>
    <row r="152" spans="1:1" x14ac:dyDescent="0.25">
      <c r="A152" s="23"/>
    </row>
    <row r="153" spans="1:1" x14ac:dyDescent="0.25">
      <c r="A153" s="23"/>
    </row>
    <row r="154" spans="1:1" x14ac:dyDescent="0.25">
      <c r="A154" s="23"/>
    </row>
    <row r="155" spans="1:1" x14ac:dyDescent="0.25">
      <c r="A155" s="23"/>
    </row>
    <row r="156" spans="1:1" x14ac:dyDescent="0.25">
      <c r="A156" s="23"/>
    </row>
    <row r="157" spans="1:1" x14ac:dyDescent="0.25">
      <c r="A157" s="23"/>
    </row>
    <row r="158" spans="1:1" x14ac:dyDescent="0.25">
      <c r="A158" s="23"/>
    </row>
    <row r="159" spans="1:1" x14ac:dyDescent="0.25">
      <c r="A159" s="23"/>
    </row>
    <row r="160" spans="1:1" x14ac:dyDescent="0.25">
      <c r="A160" s="23"/>
    </row>
    <row r="161" spans="1:1" x14ac:dyDescent="0.25">
      <c r="A161" s="23"/>
    </row>
    <row r="162" spans="1:1" x14ac:dyDescent="0.25">
      <c r="A162" s="23"/>
    </row>
    <row r="163" spans="1:1" x14ac:dyDescent="0.25">
      <c r="A163" s="23"/>
    </row>
    <row r="164" spans="1:1" x14ac:dyDescent="0.25">
      <c r="A164" s="23"/>
    </row>
    <row r="165" spans="1:1" x14ac:dyDescent="0.25">
      <c r="A165" s="23"/>
    </row>
    <row r="166" spans="1:1" x14ac:dyDescent="0.25">
      <c r="A166" s="23"/>
    </row>
    <row r="167" spans="1:1" x14ac:dyDescent="0.25">
      <c r="A167" s="23"/>
    </row>
    <row r="168" spans="1:1" x14ac:dyDescent="0.25">
      <c r="A168" s="23"/>
    </row>
    <row r="169" spans="1:1" x14ac:dyDescent="0.25">
      <c r="A169" s="23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  <row r="173" spans="1:1" x14ac:dyDescent="0.25">
      <c r="A173" s="23"/>
    </row>
    <row r="174" spans="1:1" x14ac:dyDescent="0.25">
      <c r="A174" s="23"/>
    </row>
    <row r="175" spans="1:1" x14ac:dyDescent="0.25">
      <c r="A175" s="23"/>
    </row>
    <row r="176" spans="1:1" x14ac:dyDescent="0.25">
      <c r="A176" s="23"/>
    </row>
    <row r="177" spans="1:1" x14ac:dyDescent="0.25">
      <c r="A177" s="23"/>
    </row>
    <row r="178" spans="1:1" x14ac:dyDescent="0.25">
      <c r="A178" s="23"/>
    </row>
    <row r="179" spans="1:1" x14ac:dyDescent="0.25">
      <c r="A179" s="23"/>
    </row>
    <row r="180" spans="1:1" x14ac:dyDescent="0.25">
      <c r="A180" s="23"/>
    </row>
    <row r="181" spans="1:1" x14ac:dyDescent="0.25">
      <c r="A181" s="23"/>
    </row>
    <row r="182" spans="1:1" x14ac:dyDescent="0.25">
      <c r="A182" s="23"/>
    </row>
    <row r="183" spans="1:1" x14ac:dyDescent="0.25">
      <c r="A183" s="23"/>
    </row>
    <row r="184" spans="1:1" x14ac:dyDescent="0.25">
      <c r="A184" s="23"/>
    </row>
    <row r="185" spans="1:1" x14ac:dyDescent="0.25">
      <c r="A185" s="23"/>
    </row>
    <row r="186" spans="1:1" x14ac:dyDescent="0.25">
      <c r="A186" s="23"/>
    </row>
    <row r="187" spans="1:1" x14ac:dyDescent="0.25">
      <c r="A187" s="23"/>
    </row>
    <row r="188" spans="1:1" x14ac:dyDescent="0.25">
      <c r="A188" s="23"/>
    </row>
    <row r="189" spans="1:1" x14ac:dyDescent="0.25">
      <c r="A189" s="23"/>
    </row>
    <row r="190" spans="1:1" x14ac:dyDescent="0.25">
      <c r="A190" s="23"/>
    </row>
    <row r="191" spans="1:1" x14ac:dyDescent="0.25">
      <c r="A191" s="23"/>
    </row>
    <row r="192" spans="1:1" x14ac:dyDescent="0.25">
      <c r="A192" s="23"/>
    </row>
    <row r="193" spans="1:1" x14ac:dyDescent="0.25">
      <c r="A193" s="23"/>
    </row>
    <row r="194" spans="1:1" x14ac:dyDescent="0.25">
      <c r="A194" s="23"/>
    </row>
    <row r="195" spans="1:1" x14ac:dyDescent="0.25">
      <c r="A195" s="23"/>
    </row>
    <row r="196" spans="1:1" x14ac:dyDescent="0.25">
      <c r="A196" s="23"/>
    </row>
    <row r="197" spans="1:1" x14ac:dyDescent="0.25">
      <c r="A197" s="23"/>
    </row>
    <row r="198" spans="1:1" x14ac:dyDescent="0.25">
      <c r="A198" s="23"/>
    </row>
    <row r="199" spans="1:1" x14ac:dyDescent="0.25">
      <c r="A199" s="23"/>
    </row>
    <row r="200" spans="1:1" x14ac:dyDescent="0.25">
      <c r="A200" s="23"/>
    </row>
    <row r="201" spans="1:1" x14ac:dyDescent="0.25">
      <c r="A201" s="23"/>
    </row>
    <row r="202" spans="1:1" x14ac:dyDescent="0.25">
      <c r="A202" s="23"/>
    </row>
    <row r="203" spans="1:1" x14ac:dyDescent="0.25">
      <c r="A203" s="23"/>
    </row>
    <row r="204" spans="1:1" x14ac:dyDescent="0.25">
      <c r="A204" s="23"/>
    </row>
    <row r="205" spans="1:1" x14ac:dyDescent="0.25">
      <c r="A205" s="23"/>
    </row>
    <row r="206" spans="1:1" x14ac:dyDescent="0.25">
      <c r="A206" s="23"/>
    </row>
    <row r="207" spans="1:1" x14ac:dyDescent="0.25">
      <c r="A207" s="23"/>
    </row>
    <row r="208" spans="1:1" x14ac:dyDescent="0.25">
      <c r="A208" s="23"/>
    </row>
    <row r="209" spans="1:1" x14ac:dyDescent="0.25">
      <c r="A209" s="23"/>
    </row>
    <row r="210" spans="1:1" x14ac:dyDescent="0.25">
      <c r="A210" s="23"/>
    </row>
    <row r="211" spans="1:1" x14ac:dyDescent="0.25">
      <c r="A211" s="23"/>
    </row>
    <row r="212" spans="1:1" x14ac:dyDescent="0.25">
      <c r="A212" s="23"/>
    </row>
    <row r="213" spans="1:1" x14ac:dyDescent="0.25">
      <c r="A213" s="23"/>
    </row>
    <row r="214" spans="1:1" x14ac:dyDescent="0.25">
      <c r="A214" s="23"/>
    </row>
    <row r="215" spans="1:1" x14ac:dyDescent="0.25">
      <c r="A215" s="23"/>
    </row>
    <row r="216" spans="1:1" x14ac:dyDescent="0.25">
      <c r="A216" s="23"/>
    </row>
    <row r="217" spans="1:1" x14ac:dyDescent="0.25">
      <c r="A217" s="23"/>
    </row>
    <row r="218" spans="1:1" x14ac:dyDescent="0.25">
      <c r="A218" s="23"/>
    </row>
    <row r="219" spans="1:1" x14ac:dyDescent="0.25">
      <c r="A219" s="23"/>
    </row>
    <row r="220" spans="1:1" x14ac:dyDescent="0.25">
      <c r="A220" s="23"/>
    </row>
    <row r="221" spans="1:1" x14ac:dyDescent="0.25">
      <c r="A221" s="23"/>
    </row>
    <row r="222" spans="1:1" x14ac:dyDescent="0.25">
      <c r="A222" s="23"/>
    </row>
    <row r="223" spans="1:1" x14ac:dyDescent="0.25">
      <c r="A223" s="23"/>
    </row>
    <row r="224" spans="1:1" x14ac:dyDescent="0.25">
      <c r="A224" s="23"/>
    </row>
    <row r="225" spans="1:1" x14ac:dyDescent="0.25">
      <c r="A225" s="23"/>
    </row>
    <row r="226" spans="1:1" x14ac:dyDescent="0.25">
      <c r="A226" s="23"/>
    </row>
    <row r="227" spans="1:1" x14ac:dyDescent="0.25">
      <c r="A227" s="23"/>
    </row>
    <row r="228" spans="1:1" x14ac:dyDescent="0.25">
      <c r="A228" s="23"/>
    </row>
    <row r="229" spans="1:1" x14ac:dyDescent="0.25">
      <c r="A229" s="23"/>
    </row>
    <row r="230" spans="1:1" x14ac:dyDescent="0.25">
      <c r="A230" s="23"/>
    </row>
    <row r="231" spans="1:1" x14ac:dyDescent="0.25">
      <c r="A231" s="23"/>
    </row>
    <row r="232" spans="1:1" x14ac:dyDescent="0.25">
      <c r="A232" s="23"/>
    </row>
    <row r="233" spans="1:1" x14ac:dyDescent="0.25">
      <c r="A233" s="23"/>
    </row>
    <row r="234" spans="1:1" x14ac:dyDescent="0.25">
      <c r="A234" s="23"/>
    </row>
    <row r="235" spans="1:1" x14ac:dyDescent="0.25">
      <c r="A235" s="23"/>
    </row>
    <row r="236" spans="1:1" x14ac:dyDescent="0.25">
      <c r="A236" s="23"/>
    </row>
    <row r="237" spans="1:1" x14ac:dyDescent="0.25">
      <c r="A237" s="23"/>
    </row>
    <row r="238" spans="1:1" x14ac:dyDescent="0.25">
      <c r="A238" s="23"/>
    </row>
    <row r="239" spans="1:1" x14ac:dyDescent="0.25">
      <c r="A239" s="23"/>
    </row>
    <row r="240" spans="1:1" x14ac:dyDescent="0.25">
      <c r="A240" s="23"/>
    </row>
    <row r="241" spans="1:1" x14ac:dyDescent="0.25">
      <c r="A241" s="23"/>
    </row>
    <row r="242" spans="1:1" x14ac:dyDescent="0.25">
      <c r="A242" s="23"/>
    </row>
    <row r="243" spans="1:1" x14ac:dyDescent="0.25">
      <c r="A243" s="23"/>
    </row>
    <row r="244" spans="1:1" x14ac:dyDescent="0.25">
      <c r="A244" s="23"/>
    </row>
    <row r="245" spans="1:1" x14ac:dyDescent="0.25">
      <c r="A245" s="23"/>
    </row>
    <row r="246" spans="1:1" x14ac:dyDescent="0.25">
      <c r="A246" s="23"/>
    </row>
    <row r="247" spans="1:1" x14ac:dyDescent="0.25">
      <c r="A247" s="23"/>
    </row>
    <row r="248" spans="1:1" x14ac:dyDescent="0.25">
      <c r="A248" s="23"/>
    </row>
    <row r="249" spans="1:1" x14ac:dyDescent="0.25">
      <c r="A249" s="23"/>
    </row>
    <row r="250" spans="1:1" x14ac:dyDescent="0.25">
      <c r="A250" s="23"/>
    </row>
    <row r="251" spans="1:1" x14ac:dyDescent="0.25">
      <c r="A251" s="23"/>
    </row>
    <row r="252" spans="1:1" x14ac:dyDescent="0.25">
      <c r="A252" s="23"/>
    </row>
    <row r="253" spans="1:1" x14ac:dyDescent="0.25">
      <c r="A253" s="23"/>
    </row>
    <row r="254" spans="1:1" x14ac:dyDescent="0.25">
      <c r="A254" s="23"/>
    </row>
    <row r="255" spans="1:1" x14ac:dyDescent="0.25">
      <c r="A255" s="23"/>
    </row>
    <row r="256" spans="1:1" x14ac:dyDescent="0.25">
      <c r="A256" s="23"/>
    </row>
    <row r="257" spans="1:1" x14ac:dyDescent="0.25">
      <c r="A257" s="23"/>
    </row>
    <row r="258" spans="1:1" x14ac:dyDescent="0.25">
      <c r="A258" s="23"/>
    </row>
    <row r="259" spans="1:1" x14ac:dyDescent="0.25">
      <c r="A259" s="23"/>
    </row>
    <row r="260" spans="1:1" x14ac:dyDescent="0.25">
      <c r="A260" s="23"/>
    </row>
    <row r="261" spans="1:1" x14ac:dyDescent="0.25">
      <c r="A261" s="23"/>
    </row>
    <row r="262" spans="1:1" x14ac:dyDescent="0.25">
      <c r="A262" s="23"/>
    </row>
    <row r="263" spans="1:1" x14ac:dyDescent="0.25">
      <c r="A263" s="23"/>
    </row>
    <row r="264" spans="1:1" x14ac:dyDescent="0.25">
      <c r="A264" s="23"/>
    </row>
    <row r="265" spans="1:1" x14ac:dyDescent="0.25">
      <c r="A265" s="23"/>
    </row>
    <row r="266" spans="1:1" x14ac:dyDescent="0.25">
      <c r="A266" s="23"/>
    </row>
    <row r="267" spans="1:1" x14ac:dyDescent="0.25">
      <c r="A267" s="23"/>
    </row>
    <row r="268" spans="1:1" x14ac:dyDescent="0.25">
      <c r="A268" s="23"/>
    </row>
    <row r="269" spans="1:1" x14ac:dyDescent="0.25">
      <c r="A269" s="23"/>
    </row>
    <row r="270" spans="1:1" x14ac:dyDescent="0.25">
      <c r="A270" s="23"/>
    </row>
    <row r="271" spans="1:1" x14ac:dyDescent="0.25">
      <c r="A271" s="23"/>
    </row>
    <row r="272" spans="1:1" x14ac:dyDescent="0.25">
      <c r="A272" s="23"/>
    </row>
    <row r="273" spans="1:1" x14ac:dyDescent="0.25">
      <c r="A273" s="23"/>
    </row>
    <row r="274" spans="1:1" x14ac:dyDescent="0.25">
      <c r="A274" s="23"/>
    </row>
    <row r="275" spans="1:1" x14ac:dyDescent="0.25">
      <c r="A275" s="23"/>
    </row>
    <row r="276" spans="1:1" x14ac:dyDescent="0.25">
      <c r="A276" s="23"/>
    </row>
    <row r="277" spans="1:1" x14ac:dyDescent="0.25">
      <c r="A277" s="23"/>
    </row>
    <row r="278" spans="1:1" x14ac:dyDescent="0.25">
      <c r="A278" s="23"/>
    </row>
    <row r="279" spans="1:1" x14ac:dyDescent="0.25">
      <c r="A279" s="23"/>
    </row>
    <row r="280" spans="1:1" x14ac:dyDescent="0.25">
      <c r="A280" s="23"/>
    </row>
    <row r="281" spans="1:1" x14ac:dyDescent="0.25">
      <c r="A281" s="23"/>
    </row>
    <row r="282" spans="1:1" x14ac:dyDescent="0.25">
      <c r="A282" s="23"/>
    </row>
    <row r="283" spans="1:1" x14ac:dyDescent="0.25">
      <c r="A283" s="23"/>
    </row>
    <row r="284" spans="1:1" x14ac:dyDescent="0.25">
      <c r="A284" s="23"/>
    </row>
    <row r="285" spans="1:1" x14ac:dyDescent="0.25">
      <c r="A285" s="23"/>
    </row>
    <row r="286" spans="1:1" x14ac:dyDescent="0.25">
      <c r="A286" s="23"/>
    </row>
    <row r="287" spans="1:1" x14ac:dyDescent="0.25">
      <c r="A287" s="23"/>
    </row>
    <row r="288" spans="1:1" x14ac:dyDescent="0.25">
      <c r="A288" s="23"/>
    </row>
    <row r="289" spans="1:1" x14ac:dyDescent="0.25">
      <c r="A289" s="23"/>
    </row>
    <row r="290" spans="1:1" x14ac:dyDescent="0.25">
      <c r="A290" s="23"/>
    </row>
    <row r="291" spans="1:1" x14ac:dyDescent="0.25">
      <c r="A291" s="23"/>
    </row>
    <row r="292" spans="1:1" x14ac:dyDescent="0.25">
      <c r="A292" s="23"/>
    </row>
    <row r="293" spans="1:1" x14ac:dyDescent="0.25">
      <c r="A293" s="23"/>
    </row>
    <row r="294" spans="1:1" x14ac:dyDescent="0.25">
      <c r="A294" s="23"/>
    </row>
    <row r="295" spans="1:1" x14ac:dyDescent="0.25">
      <c r="A295" s="23"/>
    </row>
    <row r="296" spans="1:1" x14ac:dyDescent="0.25">
      <c r="A296" s="23"/>
    </row>
    <row r="297" spans="1:1" x14ac:dyDescent="0.25">
      <c r="A297" s="23"/>
    </row>
    <row r="298" spans="1:1" x14ac:dyDescent="0.25">
      <c r="A298" s="23"/>
    </row>
    <row r="299" spans="1:1" x14ac:dyDescent="0.25">
      <c r="A299" s="23"/>
    </row>
    <row r="300" spans="1:1" x14ac:dyDescent="0.25">
      <c r="A300" s="23"/>
    </row>
    <row r="301" spans="1:1" x14ac:dyDescent="0.25">
      <c r="A301" s="23"/>
    </row>
    <row r="302" spans="1:1" x14ac:dyDescent="0.25">
      <c r="A302" s="23"/>
    </row>
    <row r="303" spans="1:1" x14ac:dyDescent="0.25">
      <c r="A303" s="23"/>
    </row>
    <row r="304" spans="1:1" x14ac:dyDescent="0.25">
      <c r="A304" s="23"/>
    </row>
    <row r="305" spans="1:1" x14ac:dyDescent="0.25">
      <c r="A305" s="23"/>
    </row>
    <row r="306" spans="1:1" x14ac:dyDescent="0.25">
      <c r="A306" s="23"/>
    </row>
    <row r="307" spans="1:1" x14ac:dyDescent="0.25">
      <c r="A307" s="23"/>
    </row>
    <row r="308" spans="1:1" x14ac:dyDescent="0.25">
      <c r="A308" s="23"/>
    </row>
    <row r="309" spans="1:1" x14ac:dyDescent="0.25">
      <c r="A309" s="23"/>
    </row>
    <row r="310" spans="1:1" x14ac:dyDescent="0.25">
      <c r="A310" s="23"/>
    </row>
    <row r="311" spans="1:1" x14ac:dyDescent="0.25">
      <c r="A311" s="23"/>
    </row>
    <row r="312" spans="1:1" x14ac:dyDescent="0.25">
      <c r="A312" s="23"/>
    </row>
    <row r="313" spans="1:1" x14ac:dyDescent="0.25">
      <c r="A313" s="23"/>
    </row>
    <row r="314" spans="1:1" x14ac:dyDescent="0.25">
      <c r="A314" s="23"/>
    </row>
    <row r="315" spans="1:1" x14ac:dyDescent="0.25">
      <c r="A315" s="23"/>
    </row>
    <row r="316" spans="1:1" x14ac:dyDescent="0.25">
      <c r="A316" s="23"/>
    </row>
    <row r="317" spans="1:1" x14ac:dyDescent="0.25">
      <c r="A317" s="23"/>
    </row>
    <row r="318" spans="1:1" x14ac:dyDescent="0.25">
      <c r="A318" s="23"/>
    </row>
    <row r="319" spans="1:1" x14ac:dyDescent="0.25">
      <c r="A319" s="23"/>
    </row>
    <row r="320" spans="1:1" x14ac:dyDescent="0.25">
      <c r="A320" s="23"/>
    </row>
    <row r="321" spans="1:1" x14ac:dyDescent="0.25">
      <c r="A321" s="23"/>
    </row>
    <row r="322" spans="1:1" x14ac:dyDescent="0.25">
      <c r="A322" s="23"/>
    </row>
    <row r="323" spans="1:1" x14ac:dyDescent="0.25">
      <c r="A323" s="23"/>
    </row>
    <row r="324" spans="1:1" x14ac:dyDescent="0.25">
      <c r="A324" s="23"/>
    </row>
    <row r="325" spans="1:1" x14ac:dyDescent="0.25">
      <c r="A325" s="23"/>
    </row>
    <row r="326" spans="1:1" x14ac:dyDescent="0.25">
      <c r="A326" s="23"/>
    </row>
    <row r="327" spans="1:1" x14ac:dyDescent="0.25">
      <c r="A327" s="23"/>
    </row>
    <row r="328" spans="1:1" x14ac:dyDescent="0.25">
      <c r="A328" s="23"/>
    </row>
    <row r="329" spans="1:1" x14ac:dyDescent="0.25">
      <c r="A329" s="23"/>
    </row>
    <row r="330" spans="1:1" x14ac:dyDescent="0.25">
      <c r="A330" s="23"/>
    </row>
    <row r="331" spans="1:1" x14ac:dyDescent="0.25">
      <c r="A331" s="23"/>
    </row>
    <row r="332" spans="1:1" x14ac:dyDescent="0.25">
      <c r="A332" s="23"/>
    </row>
    <row r="333" spans="1:1" x14ac:dyDescent="0.25">
      <c r="A333" s="23"/>
    </row>
    <row r="334" spans="1:1" x14ac:dyDescent="0.25">
      <c r="A334" s="23"/>
    </row>
    <row r="335" spans="1:1" x14ac:dyDescent="0.25">
      <c r="A335" s="23"/>
    </row>
    <row r="336" spans="1:1" x14ac:dyDescent="0.25">
      <c r="A336" s="23"/>
    </row>
    <row r="337" spans="1:1" x14ac:dyDescent="0.25">
      <c r="A337" s="23"/>
    </row>
    <row r="338" spans="1:1" x14ac:dyDescent="0.25">
      <c r="A338" s="23"/>
    </row>
    <row r="339" spans="1:1" x14ac:dyDescent="0.25">
      <c r="A339" s="23"/>
    </row>
    <row r="340" spans="1:1" x14ac:dyDescent="0.25">
      <c r="A340" s="23"/>
    </row>
    <row r="341" spans="1:1" x14ac:dyDescent="0.25">
      <c r="A341" s="23"/>
    </row>
    <row r="342" spans="1:1" x14ac:dyDescent="0.25">
      <c r="A342" s="23"/>
    </row>
    <row r="343" spans="1:1" x14ac:dyDescent="0.25">
      <c r="A343" s="23"/>
    </row>
    <row r="344" spans="1:1" x14ac:dyDescent="0.25">
      <c r="A344" s="23"/>
    </row>
    <row r="345" spans="1:1" x14ac:dyDescent="0.25">
      <c r="A345" s="23"/>
    </row>
    <row r="346" spans="1:1" x14ac:dyDescent="0.25">
      <c r="A346" s="23"/>
    </row>
    <row r="347" spans="1:1" x14ac:dyDescent="0.25">
      <c r="A347" s="23"/>
    </row>
    <row r="348" spans="1:1" x14ac:dyDescent="0.25">
      <c r="A348" s="23"/>
    </row>
    <row r="349" spans="1:1" x14ac:dyDescent="0.25">
      <c r="A349" s="23"/>
    </row>
    <row r="350" spans="1:1" x14ac:dyDescent="0.25">
      <c r="A350" s="23"/>
    </row>
    <row r="351" spans="1:1" x14ac:dyDescent="0.25">
      <c r="A351" s="23"/>
    </row>
    <row r="352" spans="1:1" x14ac:dyDescent="0.25">
      <c r="A352" s="23"/>
    </row>
    <row r="353" spans="1:1" x14ac:dyDescent="0.25">
      <c r="A353" s="23"/>
    </row>
    <row r="354" spans="1:1" x14ac:dyDescent="0.25">
      <c r="A354" s="23"/>
    </row>
    <row r="355" spans="1:1" x14ac:dyDescent="0.25">
      <c r="A355" s="23"/>
    </row>
    <row r="356" spans="1:1" x14ac:dyDescent="0.25">
      <c r="A356" s="23"/>
    </row>
    <row r="357" spans="1:1" x14ac:dyDescent="0.25">
      <c r="A357" s="23"/>
    </row>
    <row r="358" spans="1:1" x14ac:dyDescent="0.25">
      <c r="A358" s="23"/>
    </row>
    <row r="359" spans="1:1" x14ac:dyDescent="0.25">
      <c r="A359" s="23"/>
    </row>
    <row r="360" spans="1:1" x14ac:dyDescent="0.25">
      <c r="A360" s="23"/>
    </row>
    <row r="361" spans="1:1" x14ac:dyDescent="0.25">
      <c r="A361" s="23"/>
    </row>
    <row r="362" spans="1:1" x14ac:dyDescent="0.25">
      <c r="A362" s="23"/>
    </row>
    <row r="363" spans="1:1" x14ac:dyDescent="0.25">
      <c r="A363" s="23"/>
    </row>
    <row r="364" spans="1:1" x14ac:dyDescent="0.25">
      <c r="A364" s="23"/>
    </row>
    <row r="365" spans="1:1" x14ac:dyDescent="0.25">
      <c r="A365" s="23"/>
    </row>
    <row r="366" spans="1:1" x14ac:dyDescent="0.25">
      <c r="A366" s="23"/>
    </row>
    <row r="367" spans="1:1" x14ac:dyDescent="0.25">
      <c r="A367" s="23"/>
    </row>
    <row r="368" spans="1:1" x14ac:dyDescent="0.25">
      <c r="A368" s="23"/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  <row r="414" spans="1:1" x14ac:dyDescent="0.25">
      <c r="A414" s="23"/>
    </row>
    <row r="415" spans="1:1" x14ac:dyDescent="0.25">
      <c r="A415" s="23"/>
    </row>
    <row r="416" spans="1:1" x14ac:dyDescent="0.25">
      <c r="A416" s="23"/>
    </row>
    <row r="417" spans="1:1" x14ac:dyDescent="0.25">
      <c r="A417" s="23"/>
    </row>
    <row r="418" spans="1:1" x14ac:dyDescent="0.25">
      <c r="A418" s="23"/>
    </row>
    <row r="419" spans="1:1" x14ac:dyDescent="0.25">
      <c r="A419" s="23"/>
    </row>
    <row r="420" spans="1:1" x14ac:dyDescent="0.25">
      <c r="A420" s="23"/>
    </row>
    <row r="421" spans="1:1" x14ac:dyDescent="0.25">
      <c r="A421" s="23"/>
    </row>
    <row r="422" spans="1:1" x14ac:dyDescent="0.25">
      <c r="A422" s="23"/>
    </row>
    <row r="423" spans="1:1" x14ac:dyDescent="0.25">
      <c r="A423" s="23"/>
    </row>
    <row r="424" spans="1:1" x14ac:dyDescent="0.25">
      <c r="A424" s="23"/>
    </row>
    <row r="425" spans="1:1" x14ac:dyDescent="0.25">
      <c r="A425" s="23"/>
    </row>
    <row r="426" spans="1:1" x14ac:dyDescent="0.25">
      <c r="A426" s="23"/>
    </row>
    <row r="427" spans="1:1" x14ac:dyDescent="0.25">
      <c r="A427" s="23"/>
    </row>
    <row r="428" spans="1:1" x14ac:dyDescent="0.25">
      <c r="A428" s="23"/>
    </row>
    <row r="429" spans="1:1" x14ac:dyDescent="0.25">
      <c r="A429" s="23"/>
    </row>
    <row r="430" spans="1:1" x14ac:dyDescent="0.25">
      <c r="A430" s="23"/>
    </row>
    <row r="431" spans="1:1" x14ac:dyDescent="0.25">
      <c r="A431" s="23"/>
    </row>
    <row r="432" spans="1:1" x14ac:dyDescent="0.25">
      <c r="A432" s="23"/>
    </row>
    <row r="433" spans="1:1" x14ac:dyDescent="0.25">
      <c r="A433" s="23"/>
    </row>
    <row r="434" spans="1:1" x14ac:dyDescent="0.25">
      <c r="A434" s="23"/>
    </row>
    <row r="435" spans="1:1" x14ac:dyDescent="0.25">
      <c r="A435" s="23"/>
    </row>
    <row r="436" spans="1:1" x14ac:dyDescent="0.25">
      <c r="A436" s="23"/>
    </row>
    <row r="437" spans="1:1" x14ac:dyDescent="0.25">
      <c r="A437" s="23"/>
    </row>
    <row r="438" spans="1:1" x14ac:dyDescent="0.25">
      <c r="A438" s="23"/>
    </row>
    <row r="439" spans="1:1" x14ac:dyDescent="0.25">
      <c r="A439" s="23"/>
    </row>
    <row r="440" spans="1:1" x14ac:dyDescent="0.25">
      <c r="A440" s="23"/>
    </row>
    <row r="441" spans="1:1" x14ac:dyDescent="0.25">
      <c r="A441" s="23"/>
    </row>
    <row r="442" spans="1:1" x14ac:dyDescent="0.25">
      <c r="A442" s="23"/>
    </row>
    <row r="443" spans="1:1" x14ac:dyDescent="0.25">
      <c r="A443" s="23"/>
    </row>
    <row r="444" spans="1:1" x14ac:dyDescent="0.25">
      <c r="A444" s="23"/>
    </row>
    <row r="445" spans="1:1" x14ac:dyDescent="0.25">
      <c r="A445" s="23"/>
    </row>
    <row r="446" spans="1:1" x14ac:dyDescent="0.25">
      <c r="A446" s="23"/>
    </row>
    <row r="447" spans="1:1" x14ac:dyDescent="0.25">
      <c r="A447" s="23"/>
    </row>
    <row r="448" spans="1:1" x14ac:dyDescent="0.25">
      <c r="A448" s="23"/>
    </row>
    <row r="449" spans="1:1" x14ac:dyDescent="0.25">
      <c r="A449" s="23"/>
    </row>
    <row r="450" spans="1:1" x14ac:dyDescent="0.25">
      <c r="A450" s="23"/>
    </row>
    <row r="451" spans="1:1" x14ac:dyDescent="0.25">
      <c r="A451" s="23"/>
    </row>
    <row r="452" spans="1:1" x14ac:dyDescent="0.25">
      <c r="A452" s="23"/>
    </row>
    <row r="453" spans="1:1" x14ac:dyDescent="0.25">
      <c r="A453" s="23"/>
    </row>
    <row r="454" spans="1:1" x14ac:dyDescent="0.25">
      <c r="A454" s="23"/>
    </row>
    <row r="455" spans="1:1" x14ac:dyDescent="0.25">
      <c r="A455" s="23"/>
    </row>
    <row r="456" spans="1:1" x14ac:dyDescent="0.25">
      <c r="A456" s="23"/>
    </row>
    <row r="457" spans="1:1" x14ac:dyDescent="0.25">
      <c r="A457" s="23"/>
    </row>
    <row r="458" spans="1:1" x14ac:dyDescent="0.25">
      <c r="A458" s="23"/>
    </row>
    <row r="459" spans="1:1" x14ac:dyDescent="0.25">
      <c r="A459" s="23"/>
    </row>
    <row r="460" spans="1:1" x14ac:dyDescent="0.25">
      <c r="A460" s="23"/>
    </row>
    <row r="461" spans="1:1" x14ac:dyDescent="0.25">
      <c r="A461" s="23"/>
    </row>
    <row r="462" spans="1:1" x14ac:dyDescent="0.25">
      <c r="A462" s="23"/>
    </row>
    <row r="463" spans="1:1" x14ac:dyDescent="0.25">
      <c r="A463" s="23"/>
    </row>
    <row r="464" spans="1:1" x14ac:dyDescent="0.25">
      <c r="A464" s="23"/>
    </row>
    <row r="465" spans="1:1" x14ac:dyDescent="0.25">
      <c r="A465" s="23"/>
    </row>
    <row r="466" spans="1:1" x14ac:dyDescent="0.25">
      <c r="A466" s="23"/>
    </row>
    <row r="467" spans="1:1" x14ac:dyDescent="0.25">
      <c r="A467" s="23"/>
    </row>
    <row r="468" spans="1:1" x14ac:dyDescent="0.25">
      <c r="A468" s="23"/>
    </row>
    <row r="469" spans="1:1" x14ac:dyDescent="0.25">
      <c r="A469" s="23"/>
    </row>
    <row r="470" spans="1:1" x14ac:dyDescent="0.25">
      <c r="A470" s="23"/>
    </row>
    <row r="471" spans="1:1" x14ac:dyDescent="0.25">
      <c r="A471" s="23"/>
    </row>
    <row r="472" spans="1:1" x14ac:dyDescent="0.25">
      <c r="A472" s="23"/>
    </row>
    <row r="473" spans="1:1" x14ac:dyDescent="0.25">
      <c r="A473" s="23"/>
    </row>
    <row r="474" spans="1:1" x14ac:dyDescent="0.25">
      <c r="A474" s="23"/>
    </row>
    <row r="475" spans="1:1" x14ac:dyDescent="0.25">
      <c r="A475" s="23"/>
    </row>
    <row r="476" spans="1:1" x14ac:dyDescent="0.25">
      <c r="A476" s="23"/>
    </row>
    <row r="477" spans="1:1" x14ac:dyDescent="0.25">
      <c r="A477" s="23"/>
    </row>
    <row r="478" spans="1:1" x14ac:dyDescent="0.25">
      <c r="A478" s="23"/>
    </row>
    <row r="479" spans="1:1" x14ac:dyDescent="0.25">
      <c r="A479" s="23"/>
    </row>
    <row r="480" spans="1:1" x14ac:dyDescent="0.25">
      <c r="A480" s="23"/>
    </row>
    <row r="481" spans="1:1" x14ac:dyDescent="0.25">
      <c r="A481" s="23"/>
    </row>
    <row r="482" spans="1:1" x14ac:dyDescent="0.25">
      <c r="A482" s="23"/>
    </row>
    <row r="483" spans="1:1" x14ac:dyDescent="0.25">
      <c r="A483" s="23"/>
    </row>
    <row r="484" spans="1:1" x14ac:dyDescent="0.25">
      <c r="A484" s="23"/>
    </row>
    <row r="485" spans="1:1" x14ac:dyDescent="0.25">
      <c r="A485" s="23"/>
    </row>
    <row r="486" spans="1:1" x14ac:dyDescent="0.25">
      <c r="A486" s="23"/>
    </row>
    <row r="487" spans="1:1" x14ac:dyDescent="0.25">
      <c r="A487" s="23"/>
    </row>
    <row r="488" spans="1:1" x14ac:dyDescent="0.25">
      <c r="A488" s="23"/>
    </row>
    <row r="489" spans="1:1" x14ac:dyDescent="0.25">
      <c r="A489" s="23"/>
    </row>
    <row r="490" spans="1:1" x14ac:dyDescent="0.25">
      <c r="A490" s="23"/>
    </row>
    <row r="491" spans="1:1" x14ac:dyDescent="0.25">
      <c r="A491" s="23"/>
    </row>
    <row r="492" spans="1:1" x14ac:dyDescent="0.25">
      <c r="A492" s="23"/>
    </row>
    <row r="493" spans="1:1" x14ac:dyDescent="0.25">
      <c r="A493" s="23"/>
    </row>
    <row r="494" spans="1:1" x14ac:dyDescent="0.25">
      <c r="A494" s="23"/>
    </row>
    <row r="495" spans="1:1" x14ac:dyDescent="0.25">
      <c r="A495" s="23"/>
    </row>
    <row r="496" spans="1:1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  <row r="640" spans="1:1" x14ac:dyDescent="0.25">
      <c r="A640" s="23"/>
    </row>
    <row r="641" spans="1:1" x14ac:dyDescent="0.25">
      <c r="A641" s="23"/>
    </row>
    <row r="642" spans="1:1" x14ac:dyDescent="0.25">
      <c r="A642" s="23"/>
    </row>
    <row r="643" spans="1:1" x14ac:dyDescent="0.25">
      <c r="A643" s="23"/>
    </row>
    <row r="644" spans="1:1" x14ac:dyDescent="0.25">
      <c r="A644" s="23"/>
    </row>
    <row r="645" spans="1:1" x14ac:dyDescent="0.25">
      <c r="A645" s="23"/>
    </row>
    <row r="646" spans="1:1" x14ac:dyDescent="0.25">
      <c r="A646" s="23"/>
    </row>
    <row r="647" spans="1:1" x14ac:dyDescent="0.25">
      <c r="A647" s="23"/>
    </row>
    <row r="648" spans="1:1" x14ac:dyDescent="0.25">
      <c r="A648" s="23"/>
    </row>
    <row r="649" spans="1:1" x14ac:dyDescent="0.25">
      <c r="A649" s="23"/>
    </row>
    <row r="650" spans="1:1" x14ac:dyDescent="0.25">
      <c r="A650" s="23"/>
    </row>
    <row r="651" spans="1:1" x14ac:dyDescent="0.25">
      <c r="A651" s="23"/>
    </row>
    <row r="652" spans="1:1" x14ac:dyDescent="0.25">
      <c r="A652" s="23"/>
    </row>
    <row r="653" spans="1:1" x14ac:dyDescent="0.25">
      <c r="A653" s="23"/>
    </row>
    <row r="654" spans="1:1" x14ac:dyDescent="0.25">
      <c r="A654" s="23"/>
    </row>
    <row r="655" spans="1:1" x14ac:dyDescent="0.25">
      <c r="A655" s="23"/>
    </row>
    <row r="656" spans="1:1" x14ac:dyDescent="0.25">
      <c r="A656" s="23"/>
    </row>
    <row r="657" spans="1:1" x14ac:dyDescent="0.25">
      <c r="A657" s="23"/>
    </row>
    <row r="658" spans="1:1" x14ac:dyDescent="0.25">
      <c r="A658" s="23"/>
    </row>
    <row r="659" spans="1:1" x14ac:dyDescent="0.25">
      <c r="A659" s="23"/>
    </row>
    <row r="660" spans="1:1" x14ac:dyDescent="0.25">
      <c r="A660" s="23"/>
    </row>
    <row r="661" spans="1:1" x14ac:dyDescent="0.25">
      <c r="A661" s="23"/>
    </row>
    <row r="662" spans="1:1" x14ac:dyDescent="0.25">
      <c r="A662" s="23"/>
    </row>
    <row r="663" spans="1:1" x14ac:dyDescent="0.25">
      <c r="A663" s="23"/>
    </row>
    <row r="664" spans="1:1" x14ac:dyDescent="0.25">
      <c r="A664" s="23"/>
    </row>
    <row r="665" spans="1:1" x14ac:dyDescent="0.25">
      <c r="A665" s="23"/>
    </row>
    <row r="666" spans="1:1" x14ac:dyDescent="0.25">
      <c r="A666" s="23"/>
    </row>
    <row r="667" spans="1:1" x14ac:dyDescent="0.25">
      <c r="A667" s="23"/>
    </row>
    <row r="668" spans="1:1" x14ac:dyDescent="0.25">
      <c r="A668" s="23"/>
    </row>
    <row r="669" spans="1:1" x14ac:dyDescent="0.25">
      <c r="A669" s="23"/>
    </row>
    <row r="670" spans="1:1" x14ac:dyDescent="0.25">
      <c r="A670" s="23"/>
    </row>
    <row r="671" spans="1:1" x14ac:dyDescent="0.25">
      <c r="A671" s="23"/>
    </row>
    <row r="672" spans="1:1" x14ac:dyDescent="0.25">
      <c r="A672" s="23"/>
    </row>
    <row r="673" spans="1:1" x14ac:dyDescent="0.25">
      <c r="A673" s="23"/>
    </row>
    <row r="674" spans="1:1" x14ac:dyDescent="0.25">
      <c r="A674" s="23"/>
    </row>
    <row r="675" spans="1:1" x14ac:dyDescent="0.25">
      <c r="A675" s="23"/>
    </row>
    <row r="676" spans="1:1" x14ac:dyDescent="0.25">
      <c r="A676" s="23"/>
    </row>
    <row r="677" spans="1:1" x14ac:dyDescent="0.25">
      <c r="A677" s="23"/>
    </row>
    <row r="678" spans="1:1" x14ac:dyDescent="0.25">
      <c r="A678" s="23"/>
    </row>
    <row r="679" spans="1:1" x14ac:dyDescent="0.25">
      <c r="A679" s="23"/>
    </row>
    <row r="680" spans="1:1" x14ac:dyDescent="0.25">
      <c r="A680" s="23"/>
    </row>
    <row r="681" spans="1:1" x14ac:dyDescent="0.25">
      <c r="A681" s="23"/>
    </row>
    <row r="682" spans="1:1" x14ac:dyDescent="0.25">
      <c r="A682" s="23"/>
    </row>
    <row r="683" spans="1:1" x14ac:dyDescent="0.25">
      <c r="A683" s="23"/>
    </row>
    <row r="684" spans="1:1" x14ac:dyDescent="0.25">
      <c r="A684" s="23"/>
    </row>
    <row r="685" spans="1:1" x14ac:dyDescent="0.25">
      <c r="A685" s="23"/>
    </row>
    <row r="686" spans="1:1" x14ac:dyDescent="0.25">
      <c r="A686" s="23"/>
    </row>
    <row r="687" spans="1:1" x14ac:dyDescent="0.25">
      <c r="A687" s="23"/>
    </row>
    <row r="688" spans="1:1" x14ac:dyDescent="0.25">
      <c r="A688" s="23"/>
    </row>
    <row r="689" spans="1:1" x14ac:dyDescent="0.25">
      <c r="A689" s="23"/>
    </row>
    <row r="690" spans="1:1" x14ac:dyDescent="0.25">
      <c r="A690" s="23"/>
    </row>
    <row r="691" spans="1:1" x14ac:dyDescent="0.25">
      <c r="A691" s="23"/>
    </row>
    <row r="692" spans="1:1" x14ac:dyDescent="0.25">
      <c r="A692" s="23"/>
    </row>
    <row r="693" spans="1:1" x14ac:dyDescent="0.25">
      <c r="A693" s="23"/>
    </row>
    <row r="694" spans="1:1" x14ac:dyDescent="0.25">
      <c r="A694" s="23"/>
    </row>
    <row r="695" spans="1:1" x14ac:dyDescent="0.25">
      <c r="A695" s="23"/>
    </row>
    <row r="696" spans="1:1" x14ac:dyDescent="0.25">
      <c r="A696" s="23"/>
    </row>
    <row r="697" spans="1:1" x14ac:dyDescent="0.25">
      <c r="A697" s="23"/>
    </row>
    <row r="698" spans="1:1" x14ac:dyDescent="0.25">
      <c r="A698" s="23"/>
    </row>
    <row r="699" spans="1:1" x14ac:dyDescent="0.25">
      <c r="A699" s="23"/>
    </row>
    <row r="700" spans="1:1" x14ac:dyDescent="0.25">
      <c r="A700" s="23"/>
    </row>
    <row r="701" spans="1:1" x14ac:dyDescent="0.25">
      <c r="A701" s="23"/>
    </row>
    <row r="702" spans="1:1" x14ac:dyDescent="0.25">
      <c r="A702" s="23"/>
    </row>
    <row r="703" spans="1:1" x14ac:dyDescent="0.25">
      <c r="A703" s="23"/>
    </row>
    <row r="704" spans="1:1" x14ac:dyDescent="0.25">
      <c r="A704" s="23"/>
    </row>
    <row r="705" spans="1:1" x14ac:dyDescent="0.25">
      <c r="A705" s="23"/>
    </row>
    <row r="706" spans="1:1" x14ac:dyDescent="0.25">
      <c r="A706" s="23"/>
    </row>
    <row r="707" spans="1:1" x14ac:dyDescent="0.25">
      <c r="A707" s="23"/>
    </row>
    <row r="708" spans="1:1" x14ac:dyDescent="0.25">
      <c r="A708" s="23"/>
    </row>
    <row r="709" spans="1:1" x14ac:dyDescent="0.25">
      <c r="A709" s="23"/>
    </row>
    <row r="710" spans="1:1" x14ac:dyDescent="0.25">
      <c r="A710" s="23"/>
    </row>
    <row r="711" spans="1:1" x14ac:dyDescent="0.25">
      <c r="A711" s="23"/>
    </row>
    <row r="712" spans="1:1" x14ac:dyDescent="0.25">
      <c r="A712" s="23"/>
    </row>
    <row r="713" spans="1:1" x14ac:dyDescent="0.25">
      <c r="A713" s="23"/>
    </row>
    <row r="714" spans="1:1" x14ac:dyDescent="0.25">
      <c r="A714" s="23"/>
    </row>
    <row r="715" spans="1:1" x14ac:dyDescent="0.25">
      <c r="A715" s="23"/>
    </row>
    <row r="716" spans="1:1" x14ac:dyDescent="0.25">
      <c r="A716" s="23"/>
    </row>
    <row r="717" spans="1:1" x14ac:dyDescent="0.25">
      <c r="A717" s="23"/>
    </row>
    <row r="718" spans="1:1" x14ac:dyDescent="0.25">
      <c r="A718" s="23"/>
    </row>
    <row r="719" spans="1:1" x14ac:dyDescent="0.25">
      <c r="A719" s="23"/>
    </row>
    <row r="720" spans="1:1" x14ac:dyDescent="0.25">
      <c r="A720" s="23"/>
    </row>
    <row r="721" spans="1:1" x14ac:dyDescent="0.25">
      <c r="A721" s="23"/>
    </row>
    <row r="722" spans="1:1" x14ac:dyDescent="0.25">
      <c r="A722" s="23"/>
    </row>
    <row r="723" spans="1:1" x14ac:dyDescent="0.25">
      <c r="A723" s="23"/>
    </row>
    <row r="724" spans="1:1" x14ac:dyDescent="0.25">
      <c r="A724" s="23"/>
    </row>
    <row r="725" spans="1:1" x14ac:dyDescent="0.25">
      <c r="A725" s="23"/>
    </row>
    <row r="726" spans="1:1" x14ac:dyDescent="0.25">
      <c r="A726" s="23"/>
    </row>
    <row r="727" spans="1:1" x14ac:dyDescent="0.25">
      <c r="A727" s="23"/>
    </row>
    <row r="728" spans="1:1" x14ac:dyDescent="0.25">
      <c r="A728" s="23"/>
    </row>
    <row r="729" spans="1:1" x14ac:dyDescent="0.25">
      <c r="A729" s="23"/>
    </row>
    <row r="730" spans="1:1" x14ac:dyDescent="0.25">
      <c r="A730" s="23"/>
    </row>
    <row r="731" spans="1:1" x14ac:dyDescent="0.25">
      <c r="A731" s="23"/>
    </row>
    <row r="732" spans="1:1" x14ac:dyDescent="0.25">
      <c r="A732" s="23"/>
    </row>
    <row r="733" spans="1:1" x14ac:dyDescent="0.25">
      <c r="A733" s="23"/>
    </row>
    <row r="734" spans="1:1" x14ac:dyDescent="0.25">
      <c r="A734" s="23"/>
    </row>
    <row r="735" spans="1:1" x14ac:dyDescent="0.25">
      <c r="A735" s="23"/>
    </row>
    <row r="736" spans="1:1" x14ac:dyDescent="0.25">
      <c r="A736" s="23"/>
    </row>
    <row r="737" spans="1:1" x14ac:dyDescent="0.25">
      <c r="A737" s="23"/>
    </row>
    <row r="738" spans="1:1" x14ac:dyDescent="0.25">
      <c r="A738" s="23"/>
    </row>
    <row r="739" spans="1:1" x14ac:dyDescent="0.25">
      <c r="A739" s="23"/>
    </row>
    <row r="740" spans="1:1" x14ac:dyDescent="0.25">
      <c r="A740" s="23"/>
    </row>
    <row r="741" spans="1:1" x14ac:dyDescent="0.25">
      <c r="A741" s="23"/>
    </row>
    <row r="742" spans="1:1" x14ac:dyDescent="0.25">
      <c r="A742" s="23"/>
    </row>
    <row r="743" spans="1:1" x14ac:dyDescent="0.25">
      <c r="A743" s="23"/>
    </row>
    <row r="744" spans="1:1" x14ac:dyDescent="0.25">
      <c r="A744" s="23"/>
    </row>
    <row r="745" spans="1:1" x14ac:dyDescent="0.25">
      <c r="A745" s="23"/>
    </row>
    <row r="746" spans="1:1" x14ac:dyDescent="0.25">
      <c r="A746" s="23"/>
    </row>
    <row r="747" spans="1:1" x14ac:dyDescent="0.25">
      <c r="A747" s="23"/>
    </row>
    <row r="748" spans="1:1" x14ac:dyDescent="0.25">
      <c r="A748" s="23"/>
    </row>
    <row r="749" spans="1:1" x14ac:dyDescent="0.25">
      <c r="A749" s="23"/>
    </row>
    <row r="750" spans="1:1" x14ac:dyDescent="0.25">
      <c r="A750" s="23"/>
    </row>
    <row r="751" spans="1:1" x14ac:dyDescent="0.25">
      <c r="A751" s="23"/>
    </row>
    <row r="752" spans="1:1" x14ac:dyDescent="0.25">
      <c r="A752" s="23"/>
    </row>
    <row r="753" spans="1:1" x14ac:dyDescent="0.25">
      <c r="A753" s="23"/>
    </row>
    <row r="754" spans="1:1" x14ac:dyDescent="0.25">
      <c r="A754" s="23"/>
    </row>
    <row r="755" spans="1:1" x14ac:dyDescent="0.25">
      <c r="A755" s="23"/>
    </row>
    <row r="756" spans="1:1" x14ac:dyDescent="0.25">
      <c r="A756" s="23"/>
    </row>
    <row r="757" spans="1:1" x14ac:dyDescent="0.25">
      <c r="A757" s="23"/>
    </row>
    <row r="758" spans="1:1" x14ac:dyDescent="0.25">
      <c r="A758" s="23"/>
    </row>
    <row r="759" spans="1:1" x14ac:dyDescent="0.25">
      <c r="A759" s="23"/>
    </row>
    <row r="760" spans="1:1" x14ac:dyDescent="0.25">
      <c r="A760" s="23"/>
    </row>
    <row r="761" spans="1:1" x14ac:dyDescent="0.25">
      <c r="A761" s="23"/>
    </row>
    <row r="762" spans="1:1" x14ac:dyDescent="0.25">
      <c r="A762" s="23"/>
    </row>
    <row r="763" spans="1:1" x14ac:dyDescent="0.25">
      <c r="A763" s="23"/>
    </row>
    <row r="764" spans="1:1" x14ac:dyDescent="0.25">
      <c r="A764" s="23"/>
    </row>
    <row r="765" spans="1:1" x14ac:dyDescent="0.25">
      <c r="A765" s="23"/>
    </row>
    <row r="766" spans="1:1" x14ac:dyDescent="0.25">
      <c r="A766" s="23"/>
    </row>
    <row r="767" spans="1:1" x14ac:dyDescent="0.25">
      <c r="A767" s="23"/>
    </row>
    <row r="768" spans="1:1" x14ac:dyDescent="0.25">
      <c r="A768" s="23"/>
    </row>
    <row r="769" spans="1:1" x14ac:dyDescent="0.25">
      <c r="A769" s="23"/>
    </row>
    <row r="770" spans="1:1" x14ac:dyDescent="0.25">
      <c r="A770" s="23"/>
    </row>
    <row r="771" spans="1:1" x14ac:dyDescent="0.25">
      <c r="A771" s="23"/>
    </row>
    <row r="772" spans="1:1" x14ac:dyDescent="0.25">
      <c r="A772" s="23"/>
    </row>
    <row r="773" spans="1:1" x14ac:dyDescent="0.25">
      <c r="A773" s="23"/>
    </row>
    <row r="774" spans="1:1" x14ac:dyDescent="0.25">
      <c r="A774" s="23"/>
    </row>
    <row r="775" spans="1:1" x14ac:dyDescent="0.25">
      <c r="A775" s="23"/>
    </row>
    <row r="776" spans="1:1" x14ac:dyDescent="0.25">
      <c r="A776" s="23"/>
    </row>
    <row r="777" spans="1:1" x14ac:dyDescent="0.25">
      <c r="A777" s="23"/>
    </row>
    <row r="778" spans="1:1" x14ac:dyDescent="0.25">
      <c r="A778" s="23"/>
    </row>
    <row r="779" spans="1:1" x14ac:dyDescent="0.25">
      <c r="A779" s="23"/>
    </row>
    <row r="780" spans="1:1" x14ac:dyDescent="0.25">
      <c r="A780" s="23"/>
    </row>
    <row r="781" spans="1:1" x14ac:dyDescent="0.25">
      <c r="A781" s="23"/>
    </row>
    <row r="782" spans="1:1" x14ac:dyDescent="0.25">
      <c r="A782" s="23"/>
    </row>
    <row r="783" spans="1:1" x14ac:dyDescent="0.25">
      <c r="A783" s="23"/>
    </row>
    <row r="784" spans="1:1" x14ac:dyDescent="0.25">
      <c r="A784" s="23"/>
    </row>
    <row r="785" spans="1:1" x14ac:dyDescent="0.25">
      <c r="A785" s="23"/>
    </row>
    <row r="786" spans="1:1" x14ac:dyDescent="0.25">
      <c r="A786" s="23"/>
    </row>
    <row r="787" spans="1:1" x14ac:dyDescent="0.25">
      <c r="A787" s="23"/>
    </row>
    <row r="788" spans="1:1" x14ac:dyDescent="0.25">
      <c r="A788" s="23"/>
    </row>
    <row r="789" spans="1:1" x14ac:dyDescent="0.25">
      <c r="A789" s="23"/>
    </row>
    <row r="790" spans="1:1" x14ac:dyDescent="0.25">
      <c r="A790" s="23"/>
    </row>
    <row r="791" spans="1:1" x14ac:dyDescent="0.25">
      <c r="A791" s="23"/>
    </row>
    <row r="792" spans="1:1" x14ac:dyDescent="0.25">
      <c r="A792" s="23"/>
    </row>
    <row r="793" spans="1:1" x14ac:dyDescent="0.25">
      <c r="A793" s="23"/>
    </row>
    <row r="794" spans="1:1" x14ac:dyDescent="0.25">
      <c r="A794" s="23"/>
    </row>
    <row r="795" spans="1:1" x14ac:dyDescent="0.25">
      <c r="A795" s="23"/>
    </row>
    <row r="796" spans="1:1" x14ac:dyDescent="0.25">
      <c r="A796" s="23"/>
    </row>
    <row r="797" spans="1:1" x14ac:dyDescent="0.25">
      <c r="A797" s="23"/>
    </row>
    <row r="798" spans="1:1" x14ac:dyDescent="0.25">
      <c r="A798" s="23"/>
    </row>
    <row r="799" spans="1:1" x14ac:dyDescent="0.25">
      <c r="A799" s="23"/>
    </row>
    <row r="800" spans="1:1" x14ac:dyDescent="0.25">
      <c r="A800" s="23"/>
    </row>
    <row r="801" spans="1:1" x14ac:dyDescent="0.25">
      <c r="A801" s="23"/>
    </row>
    <row r="802" spans="1:1" x14ac:dyDescent="0.25">
      <c r="A802" s="23"/>
    </row>
    <row r="803" spans="1:1" x14ac:dyDescent="0.25">
      <c r="A803" s="23"/>
    </row>
    <row r="804" spans="1:1" x14ac:dyDescent="0.25">
      <c r="A804" s="23"/>
    </row>
    <row r="805" spans="1:1" x14ac:dyDescent="0.25">
      <c r="A805" s="23"/>
    </row>
    <row r="806" spans="1:1" x14ac:dyDescent="0.25">
      <c r="A806" s="23"/>
    </row>
    <row r="807" spans="1:1" x14ac:dyDescent="0.25">
      <c r="A807" s="23"/>
    </row>
    <row r="808" spans="1:1" x14ac:dyDescent="0.25">
      <c r="A808" s="23"/>
    </row>
    <row r="809" spans="1:1" x14ac:dyDescent="0.25">
      <c r="A809" s="23"/>
    </row>
    <row r="810" spans="1:1" x14ac:dyDescent="0.25">
      <c r="A810" s="23"/>
    </row>
    <row r="811" spans="1:1" x14ac:dyDescent="0.25">
      <c r="A811" s="23"/>
    </row>
    <row r="812" spans="1:1" x14ac:dyDescent="0.25">
      <c r="A812" s="23"/>
    </row>
    <row r="813" spans="1:1" x14ac:dyDescent="0.25">
      <c r="A813" s="23"/>
    </row>
    <row r="814" spans="1:1" x14ac:dyDescent="0.25">
      <c r="A814" s="23"/>
    </row>
    <row r="815" spans="1:1" x14ac:dyDescent="0.25">
      <c r="A815" s="23"/>
    </row>
    <row r="816" spans="1:1" x14ac:dyDescent="0.25">
      <c r="A816" s="23"/>
    </row>
    <row r="817" spans="1:1" x14ac:dyDescent="0.25">
      <c r="A817" s="23"/>
    </row>
    <row r="818" spans="1:1" x14ac:dyDescent="0.25">
      <c r="A818" s="23"/>
    </row>
    <row r="819" spans="1:1" x14ac:dyDescent="0.25">
      <c r="A819" s="23"/>
    </row>
    <row r="820" spans="1:1" x14ac:dyDescent="0.25">
      <c r="A820" s="23"/>
    </row>
    <row r="821" spans="1:1" x14ac:dyDescent="0.25">
      <c r="A821" s="23"/>
    </row>
    <row r="822" spans="1:1" x14ac:dyDescent="0.25">
      <c r="A822" s="23"/>
    </row>
    <row r="823" spans="1:1" x14ac:dyDescent="0.25">
      <c r="A823" s="23"/>
    </row>
    <row r="824" spans="1:1" x14ac:dyDescent="0.25">
      <c r="A824" s="23"/>
    </row>
    <row r="825" spans="1:1" x14ac:dyDescent="0.25">
      <c r="A825" s="23"/>
    </row>
    <row r="826" spans="1:1" x14ac:dyDescent="0.25">
      <c r="A826" s="23"/>
    </row>
    <row r="827" spans="1:1" x14ac:dyDescent="0.25">
      <c r="A827" s="23"/>
    </row>
    <row r="828" spans="1:1" x14ac:dyDescent="0.25">
      <c r="A828" s="23"/>
    </row>
    <row r="829" spans="1:1" x14ac:dyDescent="0.25">
      <c r="A829" s="23"/>
    </row>
    <row r="830" spans="1:1" x14ac:dyDescent="0.25">
      <c r="A830" s="23"/>
    </row>
    <row r="831" spans="1:1" x14ac:dyDescent="0.25">
      <c r="A831" s="23"/>
    </row>
    <row r="832" spans="1:1" x14ac:dyDescent="0.25">
      <c r="A832" s="23"/>
    </row>
    <row r="833" spans="1:1" x14ac:dyDescent="0.25">
      <c r="A833" s="23"/>
    </row>
    <row r="834" spans="1:1" x14ac:dyDescent="0.25">
      <c r="A834" s="23"/>
    </row>
    <row r="835" spans="1:1" x14ac:dyDescent="0.25">
      <c r="A835" s="23"/>
    </row>
    <row r="836" spans="1:1" x14ac:dyDescent="0.25">
      <c r="A836" s="23"/>
    </row>
    <row r="837" spans="1:1" x14ac:dyDescent="0.25">
      <c r="A837" s="23"/>
    </row>
    <row r="838" spans="1:1" x14ac:dyDescent="0.25">
      <c r="A838" s="23"/>
    </row>
    <row r="839" spans="1:1" x14ac:dyDescent="0.25">
      <c r="A839" s="23"/>
    </row>
    <row r="840" spans="1:1" x14ac:dyDescent="0.25">
      <c r="A840" s="23"/>
    </row>
    <row r="841" spans="1:1" x14ac:dyDescent="0.25">
      <c r="A841" s="23"/>
    </row>
    <row r="842" spans="1:1" x14ac:dyDescent="0.25">
      <c r="A842" s="23"/>
    </row>
    <row r="843" spans="1:1" x14ac:dyDescent="0.25">
      <c r="A843" s="23"/>
    </row>
    <row r="844" spans="1:1" x14ac:dyDescent="0.25">
      <c r="A844" s="23"/>
    </row>
    <row r="845" spans="1:1" x14ac:dyDescent="0.25">
      <c r="A845" s="23"/>
    </row>
    <row r="846" spans="1:1" x14ac:dyDescent="0.25">
      <c r="A846" s="23"/>
    </row>
    <row r="847" spans="1:1" x14ac:dyDescent="0.25">
      <c r="A847" s="23"/>
    </row>
    <row r="848" spans="1:1" x14ac:dyDescent="0.25">
      <c r="A848" s="23"/>
    </row>
    <row r="849" spans="1:1" x14ac:dyDescent="0.25">
      <c r="A849" s="23"/>
    </row>
    <row r="850" spans="1:1" x14ac:dyDescent="0.25">
      <c r="A850" s="23"/>
    </row>
    <row r="851" spans="1:1" x14ac:dyDescent="0.25">
      <c r="A851" s="23"/>
    </row>
    <row r="852" spans="1:1" x14ac:dyDescent="0.25">
      <c r="A852" s="23"/>
    </row>
    <row r="853" spans="1:1" x14ac:dyDescent="0.25">
      <c r="A853" s="23"/>
    </row>
    <row r="854" spans="1:1" x14ac:dyDescent="0.25">
      <c r="A854" s="23"/>
    </row>
    <row r="855" spans="1:1" x14ac:dyDescent="0.25">
      <c r="A855" s="23"/>
    </row>
    <row r="856" spans="1:1" x14ac:dyDescent="0.25">
      <c r="A856" s="23"/>
    </row>
    <row r="857" spans="1:1" x14ac:dyDescent="0.25">
      <c r="A857" s="23"/>
    </row>
    <row r="858" spans="1:1" x14ac:dyDescent="0.25">
      <c r="A858" s="23"/>
    </row>
    <row r="859" spans="1:1" x14ac:dyDescent="0.25">
      <c r="A859" s="23"/>
    </row>
    <row r="860" spans="1:1" x14ac:dyDescent="0.25">
      <c r="A860" s="23"/>
    </row>
    <row r="861" spans="1:1" x14ac:dyDescent="0.25">
      <c r="A861" s="23"/>
    </row>
    <row r="862" spans="1:1" x14ac:dyDescent="0.25">
      <c r="A862" s="23"/>
    </row>
    <row r="863" spans="1:1" x14ac:dyDescent="0.25">
      <c r="A863" s="23"/>
    </row>
    <row r="864" spans="1:1" x14ac:dyDescent="0.25">
      <c r="A864" s="23"/>
    </row>
    <row r="865" spans="1:1" x14ac:dyDescent="0.25">
      <c r="A865" s="23"/>
    </row>
    <row r="866" spans="1:1" x14ac:dyDescent="0.25">
      <c r="A866" s="23"/>
    </row>
    <row r="867" spans="1:1" x14ac:dyDescent="0.25">
      <c r="A867" s="23"/>
    </row>
  </sheetData>
  <mergeCells count="2">
    <mergeCell ref="D1:F1"/>
    <mergeCell ref="B1:C1"/>
  </mergeCells>
  <phoneticPr fontId="0" type="noConversion"/>
  <hyperlinks>
    <hyperlink ref="D4" r:id="rId1"/>
  </hyperlinks>
  <pageMargins left="0.5" right="0.5" top="1.08" bottom="0.8" header="0.5" footer="0.5"/>
  <pageSetup scale="73" fitToHeight="3" orientation="landscape" horizontalDpi="4294967292" r:id="rId2"/>
  <headerFooter alignWithMargins="0">
    <oddHeader>&amp;C&amp;"Arial,Bold"ENTRY 1: COMPONENT ALLOCATION  WORKSHEET</oddHeader>
    <oddFooter>&amp;L&amp;D&amp;C&amp;"Arial,Bold" &amp;F: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zoomScale="75" workbookViewId="0">
      <pane xSplit="5" ySplit="7" topLeftCell="F17" activePane="bottomRight" state="frozenSplit"/>
      <selection activeCell="B1" sqref="B1 C2:D2 B1:D1 C1:C65536"/>
      <selection pane="topRight" activeCell="F1" sqref="F1"/>
      <selection pane="bottomLeft" activeCell="B6" sqref="B6"/>
      <selection pane="bottomRight" activeCell="F3" sqref="F3:J3"/>
    </sheetView>
  </sheetViews>
  <sheetFormatPr defaultRowHeight="13.2" x14ac:dyDescent="0.25"/>
  <cols>
    <col min="1" max="1" width="0" style="23" hidden="1" customWidth="1"/>
    <col min="2" max="2" width="14.5546875" style="8" customWidth="1"/>
    <col min="3" max="3" width="10" style="8" customWidth="1"/>
    <col min="4" max="4" width="9.44140625" style="8" customWidth="1"/>
    <col min="5" max="5" width="15.5546875" style="8" customWidth="1"/>
    <col min="6" max="6" width="25.33203125" style="8" customWidth="1"/>
    <col min="7" max="7" width="7.109375" style="8" customWidth="1"/>
    <col min="8" max="8" width="13.44140625" style="10" customWidth="1"/>
    <col min="9" max="9" width="11" style="10" customWidth="1"/>
    <col min="10" max="10" width="12.6640625" style="10" customWidth="1"/>
    <col min="11" max="11" width="10.33203125" style="8" customWidth="1"/>
    <col min="12" max="12" width="6.88671875" style="8" customWidth="1"/>
    <col min="13" max="13" width="11.6640625" style="10" customWidth="1"/>
  </cols>
  <sheetData>
    <row r="1" spans="1:18" s="4" customFormat="1" ht="91.5" customHeight="1" x14ac:dyDescent="0.25">
      <c r="A1" s="22"/>
      <c r="B1" s="75" t="s">
        <v>44</v>
      </c>
      <c r="C1" s="75"/>
      <c r="D1" s="75"/>
      <c r="E1" s="85"/>
      <c r="F1" s="81" t="s">
        <v>45</v>
      </c>
      <c r="G1" s="82"/>
      <c r="H1" s="82"/>
      <c r="I1" s="82"/>
      <c r="J1" s="82"/>
      <c r="K1" s="83"/>
      <c r="L1" s="83"/>
      <c r="M1" s="84"/>
      <c r="N1" s="79"/>
      <c r="O1" s="80"/>
      <c r="P1" s="80"/>
      <c r="Q1" s="80"/>
      <c r="R1" s="80"/>
    </row>
    <row r="2" spans="1:18" x14ac:dyDescent="0.25">
      <c r="B2" s="21" t="s">
        <v>35</v>
      </c>
      <c r="C2" s="86" t="s">
        <v>47</v>
      </c>
      <c r="D2" s="86"/>
      <c r="E2" s="86"/>
      <c r="F2" s="90" t="s">
        <v>48</v>
      </c>
      <c r="G2" s="90"/>
      <c r="H2" s="90"/>
      <c r="I2" s="90"/>
      <c r="J2" s="90"/>
      <c r="K2" s="87" t="s">
        <v>42</v>
      </c>
      <c r="L2" s="88"/>
      <c r="M2" s="89"/>
    </row>
    <row r="3" spans="1:18" ht="13.5" customHeight="1" x14ac:dyDescent="0.25">
      <c r="B3" s="21" t="s">
        <v>1</v>
      </c>
      <c r="C3" s="78"/>
      <c r="D3" s="78"/>
      <c r="E3" s="78"/>
      <c r="F3" s="91"/>
      <c r="G3" s="92"/>
      <c r="H3" s="92"/>
      <c r="I3" s="92"/>
      <c r="J3" s="91"/>
      <c r="K3" s="58"/>
      <c r="L3" s="36"/>
      <c r="M3" s="59" t="s">
        <v>40</v>
      </c>
    </row>
    <row r="4" spans="1:18" ht="16.5" customHeight="1" x14ac:dyDescent="0.25">
      <c r="B4" s="21" t="s">
        <v>34</v>
      </c>
      <c r="C4" s="78"/>
      <c r="D4" s="78"/>
      <c r="E4" s="78"/>
      <c r="F4" s="77" t="s">
        <v>5</v>
      </c>
      <c r="G4" s="77"/>
      <c r="H4" s="77"/>
      <c r="I4" s="77"/>
      <c r="J4" s="77"/>
      <c r="K4" s="60"/>
      <c r="L4" s="61"/>
      <c r="M4" s="49"/>
    </row>
    <row r="5" spans="1:18" s="1" customFormat="1" ht="93.75" customHeight="1" x14ac:dyDescent="0.25">
      <c r="A5" s="24" t="s">
        <v>22</v>
      </c>
      <c r="B5" s="7" t="s">
        <v>28</v>
      </c>
      <c r="C5" s="48" t="s">
        <v>37</v>
      </c>
      <c r="D5" s="48" t="s">
        <v>31</v>
      </c>
      <c r="E5" s="48" t="s">
        <v>6</v>
      </c>
      <c r="F5" s="7" t="s">
        <v>7</v>
      </c>
      <c r="G5" s="7" t="s">
        <v>21</v>
      </c>
      <c r="H5" s="9" t="s">
        <v>33</v>
      </c>
      <c r="I5" s="9" t="s">
        <v>8</v>
      </c>
      <c r="J5" s="16" t="s">
        <v>36</v>
      </c>
      <c r="K5" s="56" t="s">
        <v>38</v>
      </c>
      <c r="L5" s="56" t="s">
        <v>20</v>
      </c>
      <c r="M5" s="57" t="s">
        <v>2</v>
      </c>
    </row>
    <row r="6" spans="1:18" s="40" customFormat="1" x14ac:dyDescent="0.25">
      <c r="A6" s="39" t="s">
        <v>23</v>
      </c>
      <c r="B6" s="41" t="s">
        <v>9</v>
      </c>
      <c r="C6" s="41" t="s">
        <v>10</v>
      </c>
      <c r="D6" s="41" t="s">
        <v>11</v>
      </c>
      <c r="E6" s="38" t="s">
        <v>29</v>
      </c>
      <c r="F6" s="38" t="s">
        <v>13</v>
      </c>
      <c r="G6" s="41" t="s">
        <v>14</v>
      </c>
      <c r="H6" s="42" t="s">
        <v>15</v>
      </c>
      <c r="I6" s="42" t="s">
        <v>16</v>
      </c>
      <c r="J6" s="43" t="s">
        <v>17</v>
      </c>
      <c r="K6" s="50" t="s">
        <v>18</v>
      </c>
      <c r="L6" s="41" t="s">
        <v>19</v>
      </c>
      <c r="M6" s="42" t="s">
        <v>30</v>
      </c>
    </row>
    <row r="7" spans="1:18" x14ac:dyDescent="0.25">
      <c r="A7" s="25">
        <f>E2BoID</f>
        <v>0</v>
      </c>
      <c r="B7" s="44" t="s">
        <v>0</v>
      </c>
      <c r="C7" s="45"/>
      <c r="D7" s="45"/>
      <c r="E7" s="45"/>
      <c r="F7" s="45"/>
      <c r="G7" s="45"/>
      <c r="H7" s="46">
        <f>SUM(H8:H94)</f>
        <v>0</v>
      </c>
      <c r="I7" s="46">
        <f>SUM(I8:I94)</f>
        <v>0</v>
      </c>
      <c r="J7" s="47">
        <f>SUM(J8:J94)</f>
        <v>0</v>
      </c>
      <c r="K7" s="51"/>
      <c r="L7" s="52"/>
      <c r="M7" s="46">
        <f>SUM(M8:M94)</f>
        <v>0</v>
      </c>
    </row>
    <row r="8" spans="1:18" x14ac:dyDescent="0.25">
      <c r="A8" s="25">
        <f t="shared" ref="A8:A42" si="0">E2BoID</f>
        <v>0</v>
      </c>
      <c r="B8" s="17"/>
      <c r="C8" s="17"/>
      <c r="D8" s="17"/>
      <c r="E8" s="20"/>
      <c r="F8" s="20"/>
      <c r="G8" s="17"/>
      <c r="H8" s="14"/>
      <c r="I8" s="14"/>
      <c r="J8" s="3">
        <f t="shared" ref="J8:J34" si="1">+H8-I8</f>
        <v>0</v>
      </c>
      <c r="K8" s="53"/>
      <c r="L8" s="54"/>
      <c r="M8" s="55"/>
    </row>
    <row r="9" spans="1:18" x14ac:dyDescent="0.25">
      <c r="A9" s="25">
        <f t="shared" si="0"/>
        <v>0</v>
      </c>
      <c r="B9" s="17"/>
      <c r="C9" s="17"/>
      <c r="D9" s="17"/>
      <c r="E9" s="20"/>
      <c r="F9" s="20"/>
      <c r="G9" s="17"/>
      <c r="H9" s="14"/>
      <c r="I9" s="14"/>
      <c r="J9" s="3">
        <f t="shared" si="1"/>
        <v>0</v>
      </c>
      <c r="K9" s="53"/>
      <c r="L9" s="54"/>
      <c r="M9" s="55"/>
    </row>
    <row r="10" spans="1:18" x14ac:dyDescent="0.25">
      <c r="A10" s="25">
        <f t="shared" si="0"/>
        <v>0</v>
      </c>
      <c r="B10" s="17"/>
      <c r="C10" s="17"/>
      <c r="D10" s="17"/>
      <c r="E10" s="20"/>
      <c r="F10" s="20"/>
      <c r="G10" s="17"/>
      <c r="H10" s="14"/>
      <c r="I10" s="14"/>
      <c r="J10" s="3">
        <f t="shared" si="1"/>
        <v>0</v>
      </c>
      <c r="K10" s="53"/>
      <c r="L10" s="54"/>
      <c r="M10" s="55"/>
    </row>
    <row r="11" spans="1:18" x14ac:dyDescent="0.25">
      <c r="A11" s="25">
        <f t="shared" si="0"/>
        <v>0</v>
      </c>
      <c r="B11" s="17"/>
      <c r="C11" s="17"/>
      <c r="D11" s="17"/>
      <c r="E11" s="20"/>
      <c r="F11" s="20"/>
      <c r="G11" s="17"/>
      <c r="H11" s="14"/>
      <c r="I11" s="14"/>
      <c r="J11" s="3">
        <f t="shared" si="1"/>
        <v>0</v>
      </c>
      <c r="K11" s="53"/>
      <c r="L11" s="54"/>
      <c r="M11" s="55"/>
    </row>
    <row r="12" spans="1:18" x14ac:dyDescent="0.25">
      <c r="A12" s="25">
        <f t="shared" si="0"/>
        <v>0</v>
      </c>
      <c r="B12" s="17"/>
      <c r="C12" s="17"/>
      <c r="D12" s="17"/>
      <c r="E12" s="20"/>
      <c r="F12" s="20"/>
      <c r="G12" s="17"/>
      <c r="H12" s="14"/>
      <c r="I12" s="14"/>
      <c r="J12" s="3">
        <f t="shared" si="1"/>
        <v>0</v>
      </c>
      <c r="K12" s="53"/>
      <c r="L12" s="54"/>
      <c r="M12" s="55"/>
    </row>
    <row r="13" spans="1:18" x14ac:dyDescent="0.25">
      <c r="A13" s="25">
        <f t="shared" si="0"/>
        <v>0</v>
      </c>
      <c r="B13" s="17"/>
      <c r="C13" s="17"/>
      <c r="D13" s="17"/>
      <c r="E13" s="20"/>
      <c r="F13" s="20"/>
      <c r="G13" s="17"/>
      <c r="H13" s="14"/>
      <c r="I13" s="14"/>
      <c r="J13" s="3">
        <f t="shared" si="1"/>
        <v>0</v>
      </c>
      <c r="K13" s="53"/>
      <c r="L13" s="54"/>
      <c r="M13" s="55"/>
    </row>
    <row r="14" spans="1:18" x14ac:dyDescent="0.25">
      <c r="A14" s="25">
        <f t="shared" si="0"/>
        <v>0</v>
      </c>
      <c r="B14" s="17"/>
      <c r="C14" s="17"/>
      <c r="D14" s="17"/>
      <c r="E14" s="20"/>
      <c r="F14" s="20"/>
      <c r="G14" s="17"/>
      <c r="H14" s="14"/>
      <c r="I14" s="14"/>
      <c r="J14" s="3">
        <f t="shared" si="1"/>
        <v>0</v>
      </c>
      <c r="K14" s="53"/>
      <c r="L14" s="54"/>
      <c r="M14" s="55"/>
    </row>
    <row r="15" spans="1:18" x14ac:dyDescent="0.25">
      <c r="A15" s="25">
        <f t="shared" si="0"/>
        <v>0</v>
      </c>
      <c r="B15" s="17"/>
      <c r="C15" s="17"/>
      <c r="D15" s="17"/>
      <c r="E15" s="20"/>
      <c r="F15" s="20"/>
      <c r="G15" s="17"/>
      <c r="H15" s="14"/>
      <c r="I15" s="14"/>
      <c r="J15" s="3">
        <f t="shared" si="1"/>
        <v>0</v>
      </c>
      <c r="K15" s="53"/>
      <c r="L15" s="54"/>
      <c r="M15" s="55"/>
    </row>
    <row r="16" spans="1:18" x14ac:dyDescent="0.25">
      <c r="A16" s="25">
        <f t="shared" si="0"/>
        <v>0</v>
      </c>
      <c r="B16" s="17"/>
      <c r="C16" s="17"/>
      <c r="D16" s="17"/>
      <c r="E16" s="20"/>
      <c r="F16" s="20"/>
      <c r="G16" s="17"/>
      <c r="H16" s="14"/>
      <c r="I16" s="14"/>
      <c r="J16" s="3">
        <f t="shared" si="1"/>
        <v>0</v>
      </c>
      <c r="K16" s="53"/>
      <c r="L16" s="54"/>
      <c r="M16" s="55"/>
    </row>
    <row r="17" spans="1:13" x14ac:dyDescent="0.25">
      <c r="A17" s="25">
        <f t="shared" si="0"/>
        <v>0</v>
      </c>
      <c r="B17" s="17"/>
      <c r="C17" s="17"/>
      <c r="D17" s="17"/>
      <c r="E17" s="20"/>
      <c r="F17" s="20"/>
      <c r="G17" s="17"/>
      <c r="H17" s="14"/>
      <c r="I17" s="14"/>
      <c r="J17" s="3">
        <f t="shared" si="1"/>
        <v>0</v>
      </c>
      <c r="K17" s="53"/>
      <c r="L17" s="54"/>
      <c r="M17" s="55"/>
    </row>
    <row r="18" spans="1:13" x14ac:dyDescent="0.25">
      <c r="A18" s="25">
        <f t="shared" si="0"/>
        <v>0</v>
      </c>
      <c r="B18" s="17"/>
      <c r="C18" s="17"/>
      <c r="D18" s="17"/>
      <c r="E18" s="20"/>
      <c r="F18" s="20"/>
      <c r="G18" s="17"/>
      <c r="H18" s="14"/>
      <c r="I18" s="14"/>
      <c r="J18" s="3">
        <f t="shared" si="1"/>
        <v>0</v>
      </c>
      <c r="K18" s="53"/>
      <c r="L18" s="54"/>
      <c r="M18" s="55"/>
    </row>
    <row r="19" spans="1:13" x14ac:dyDescent="0.25">
      <c r="A19" s="25">
        <f t="shared" si="0"/>
        <v>0</v>
      </c>
      <c r="B19" s="17"/>
      <c r="C19" s="17"/>
      <c r="D19" s="17"/>
      <c r="E19" s="20"/>
      <c r="F19" s="20"/>
      <c r="G19" s="17"/>
      <c r="H19" s="14"/>
      <c r="I19" s="14"/>
      <c r="J19" s="3">
        <f t="shared" si="1"/>
        <v>0</v>
      </c>
      <c r="K19" s="53"/>
      <c r="L19" s="54"/>
      <c r="M19" s="55"/>
    </row>
    <row r="20" spans="1:13" x14ac:dyDescent="0.25">
      <c r="A20" s="25">
        <f t="shared" si="0"/>
        <v>0</v>
      </c>
      <c r="B20" s="17"/>
      <c r="C20" s="17"/>
      <c r="D20" s="17"/>
      <c r="E20" s="20"/>
      <c r="F20" s="20"/>
      <c r="G20" s="17"/>
      <c r="H20" s="14"/>
      <c r="I20" s="14"/>
      <c r="J20" s="3">
        <f t="shared" si="1"/>
        <v>0</v>
      </c>
      <c r="K20" s="53"/>
      <c r="L20" s="54"/>
      <c r="M20" s="55"/>
    </row>
    <row r="21" spans="1:13" x14ac:dyDescent="0.25">
      <c r="A21" s="25">
        <f t="shared" si="0"/>
        <v>0</v>
      </c>
      <c r="B21" s="17"/>
      <c r="C21" s="17"/>
      <c r="D21" s="17"/>
      <c r="E21" s="20"/>
      <c r="F21" s="20"/>
      <c r="G21" s="17"/>
      <c r="H21" s="14"/>
      <c r="I21" s="14"/>
      <c r="J21" s="3">
        <f t="shared" si="1"/>
        <v>0</v>
      </c>
      <c r="K21" s="53"/>
      <c r="L21" s="54"/>
      <c r="M21" s="55"/>
    </row>
    <row r="22" spans="1:13" x14ac:dyDescent="0.25">
      <c r="A22" s="25">
        <f t="shared" si="0"/>
        <v>0</v>
      </c>
      <c r="B22" s="17"/>
      <c r="C22" s="17"/>
      <c r="D22" s="17"/>
      <c r="E22" s="20"/>
      <c r="F22" s="20"/>
      <c r="G22" s="17"/>
      <c r="H22" s="14"/>
      <c r="I22" s="14"/>
      <c r="J22" s="3">
        <f t="shared" si="1"/>
        <v>0</v>
      </c>
      <c r="K22" s="53"/>
      <c r="L22" s="54"/>
      <c r="M22" s="55"/>
    </row>
    <row r="23" spans="1:13" x14ac:dyDescent="0.25">
      <c r="A23" s="25">
        <f t="shared" si="0"/>
        <v>0</v>
      </c>
      <c r="B23" s="17"/>
      <c r="C23" s="17"/>
      <c r="D23" s="17"/>
      <c r="E23" s="20"/>
      <c r="F23" s="20"/>
      <c r="G23" s="17"/>
      <c r="H23" s="14"/>
      <c r="I23" s="14"/>
      <c r="J23" s="3">
        <f t="shared" si="1"/>
        <v>0</v>
      </c>
      <c r="K23" s="53"/>
      <c r="L23" s="54"/>
      <c r="M23" s="55"/>
    </row>
    <row r="24" spans="1:13" x14ac:dyDescent="0.25">
      <c r="A24" s="25">
        <f t="shared" si="0"/>
        <v>0</v>
      </c>
      <c r="B24" s="17"/>
      <c r="C24" s="17"/>
      <c r="D24" s="17"/>
      <c r="E24" s="20"/>
      <c r="F24" s="20"/>
      <c r="G24" s="17"/>
      <c r="H24" s="14"/>
      <c r="I24" s="14"/>
      <c r="J24" s="3">
        <f t="shared" si="1"/>
        <v>0</v>
      </c>
      <c r="K24" s="53"/>
      <c r="L24" s="54"/>
      <c r="M24" s="55"/>
    </row>
    <row r="25" spans="1:13" x14ac:dyDescent="0.25">
      <c r="A25" s="25">
        <f t="shared" si="0"/>
        <v>0</v>
      </c>
      <c r="B25" s="17"/>
      <c r="C25" s="17"/>
      <c r="D25" s="17"/>
      <c r="E25" s="20"/>
      <c r="F25" s="20"/>
      <c r="G25" s="17"/>
      <c r="H25" s="14"/>
      <c r="I25" s="14"/>
      <c r="J25" s="3">
        <f t="shared" si="1"/>
        <v>0</v>
      </c>
      <c r="K25" s="53"/>
      <c r="L25" s="54"/>
      <c r="M25" s="55"/>
    </row>
    <row r="26" spans="1:13" x14ac:dyDescent="0.25">
      <c r="A26" s="25">
        <f t="shared" si="0"/>
        <v>0</v>
      </c>
      <c r="B26" s="17"/>
      <c r="C26" s="17"/>
      <c r="D26" s="17"/>
      <c r="E26" s="20"/>
      <c r="F26" s="20"/>
      <c r="G26" s="17"/>
      <c r="H26" s="14"/>
      <c r="I26" s="14"/>
      <c r="J26" s="3">
        <f t="shared" si="1"/>
        <v>0</v>
      </c>
      <c r="K26" s="53"/>
      <c r="L26" s="54"/>
      <c r="M26" s="55"/>
    </row>
    <row r="27" spans="1:13" x14ac:dyDescent="0.25">
      <c r="A27" s="25">
        <f t="shared" si="0"/>
        <v>0</v>
      </c>
      <c r="B27" s="17"/>
      <c r="C27" s="17"/>
      <c r="D27" s="17"/>
      <c r="E27" s="20"/>
      <c r="F27" s="20"/>
      <c r="G27" s="17"/>
      <c r="H27" s="14"/>
      <c r="I27" s="14"/>
      <c r="J27" s="3">
        <f t="shared" si="1"/>
        <v>0</v>
      </c>
      <c r="K27" s="53"/>
      <c r="L27" s="54"/>
      <c r="M27" s="55"/>
    </row>
    <row r="28" spans="1:13" x14ac:dyDescent="0.25">
      <c r="A28" s="25">
        <f t="shared" si="0"/>
        <v>0</v>
      </c>
      <c r="B28" s="17"/>
      <c r="C28" s="17"/>
      <c r="D28" s="17"/>
      <c r="E28" s="20"/>
      <c r="F28" s="20"/>
      <c r="G28" s="17"/>
      <c r="H28" s="14"/>
      <c r="I28" s="14"/>
      <c r="J28" s="3">
        <f t="shared" si="1"/>
        <v>0</v>
      </c>
      <c r="K28" s="53"/>
      <c r="L28" s="54"/>
      <c r="M28" s="55"/>
    </row>
    <row r="29" spans="1:13" x14ac:dyDescent="0.25">
      <c r="A29" s="25">
        <f t="shared" si="0"/>
        <v>0</v>
      </c>
      <c r="B29" s="17"/>
      <c r="C29" s="17"/>
      <c r="D29" s="17"/>
      <c r="E29" s="20"/>
      <c r="F29" s="20"/>
      <c r="G29" s="17"/>
      <c r="H29" s="14"/>
      <c r="I29" s="14"/>
      <c r="J29" s="3">
        <f t="shared" si="1"/>
        <v>0</v>
      </c>
      <c r="K29" s="53"/>
      <c r="L29" s="54"/>
      <c r="M29" s="55"/>
    </row>
    <row r="30" spans="1:13" x14ac:dyDescent="0.25">
      <c r="A30" s="25">
        <f t="shared" si="0"/>
        <v>0</v>
      </c>
      <c r="B30" s="17"/>
      <c r="C30" s="17"/>
      <c r="D30" s="17"/>
      <c r="E30" s="20"/>
      <c r="F30" s="20"/>
      <c r="G30" s="17"/>
      <c r="H30" s="14"/>
      <c r="I30" s="14"/>
      <c r="J30" s="3">
        <f t="shared" si="1"/>
        <v>0</v>
      </c>
      <c r="K30" s="53"/>
      <c r="L30" s="54"/>
      <c r="M30" s="55"/>
    </row>
    <row r="31" spans="1:13" x14ac:dyDescent="0.25">
      <c r="A31" s="25">
        <f t="shared" si="0"/>
        <v>0</v>
      </c>
      <c r="B31" s="17"/>
      <c r="C31" s="17"/>
      <c r="D31" s="17"/>
      <c r="E31" s="20"/>
      <c r="F31" s="20"/>
      <c r="G31" s="17"/>
      <c r="H31" s="14"/>
      <c r="I31" s="14"/>
      <c r="J31" s="3">
        <f t="shared" si="1"/>
        <v>0</v>
      </c>
      <c r="K31" s="53"/>
      <c r="L31" s="54"/>
      <c r="M31" s="55"/>
    </row>
    <row r="32" spans="1:13" x14ac:dyDescent="0.25">
      <c r="A32" s="25">
        <f t="shared" si="0"/>
        <v>0</v>
      </c>
      <c r="B32" s="17"/>
      <c r="C32" s="17"/>
      <c r="D32" s="17"/>
      <c r="E32" s="20"/>
      <c r="F32" s="20"/>
      <c r="G32" s="17"/>
      <c r="H32" s="14"/>
      <c r="I32" s="14"/>
      <c r="J32" s="3">
        <f t="shared" si="1"/>
        <v>0</v>
      </c>
      <c r="K32" s="53"/>
      <c r="L32" s="54"/>
      <c r="M32" s="55"/>
    </row>
    <row r="33" spans="1:13" x14ac:dyDescent="0.25">
      <c r="A33" s="25">
        <f t="shared" si="0"/>
        <v>0</v>
      </c>
      <c r="B33" s="17"/>
      <c r="C33" s="17"/>
      <c r="D33" s="17"/>
      <c r="E33" s="20"/>
      <c r="F33" s="20"/>
      <c r="G33" s="17"/>
      <c r="H33" s="14"/>
      <c r="I33" s="14"/>
      <c r="J33" s="3">
        <f t="shared" si="1"/>
        <v>0</v>
      </c>
      <c r="K33" s="53"/>
      <c r="L33" s="54"/>
      <c r="M33" s="55"/>
    </row>
    <row r="34" spans="1:13" x14ac:dyDescent="0.25">
      <c r="A34" s="25">
        <f t="shared" si="0"/>
        <v>0</v>
      </c>
      <c r="B34" s="17"/>
      <c r="C34" s="17"/>
      <c r="D34" s="17"/>
      <c r="E34" s="20"/>
      <c r="F34" s="20"/>
      <c r="G34" s="17"/>
      <c r="H34" s="14"/>
      <c r="I34" s="14"/>
      <c r="J34" s="3">
        <f t="shared" si="1"/>
        <v>0</v>
      </c>
      <c r="K34" s="53"/>
      <c r="L34" s="54"/>
      <c r="M34" s="55"/>
    </row>
    <row r="35" spans="1:13" x14ac:dyDescent="0.25">
      <c r="A35" s="25">
        <f t="shared" si="0"/>
        <v>0</v>
      </c>
      <c r="B35" s="17"/>
      <c r="C35" s="17"/>
      <c r="D35" s="17"/>
      <c r="E35" s="20"/>
      <c r="F35" s="20"/>
      <c r="G35" s="17"/>
      <c r="H35" s="14"/>
      <c r="I35" s="14"/>
      <c r="J35" s="3">
        <f t="shared" ref="J35:J94" si="2">+H35-I35</f>
        <v>0</v>
      </c>
      <c r="K35" s="53"/>
      <c r="L35" s="54"/>
      <c r="M35" s="55"/>
    </row>
    <row r="36" spans="1:13" x14ac:dyDescent="0.25">
      <c r="A36" s="25">
        <f t="shared" si="0"/>
        <v>0</v>
      </c>
      <c r="B36" s="17"/>
      <c r="C36" s="17"/>
      <c r="D36" s="17"/>
      <c r="E36" s="20"/>
      <c r="F36" s="20"/>
      <c r="G36" s="17"/>
      <c r="H36" s="14"/>
      <c r="I36" s="14"/>
      <c r="J36" s="3">
        <f t="shared" si="2"/>
        <v>0</v>
      </c>
      <c r="K36" s="53"/>
      <c r="L36" s="54"/>
      <c r="M36" s="55"/>
    </row>
    <row r="37" spans="1:13" x14ac:dyDescent="0.25">
      <c r="A37" s="25">
        <f t="shared" si="0"/>
        <v>0</v>
      </c>
      <c r="B37" s="17"/>
      <c r="C37" s="17"/>
      <c r="D37" s="17"/>
      <c r="E37" s="20"/>
      <c r="F37" s="20"/>
      <c r="G37" s="17"/>
      <c r="H37" s="14"/>
      <c r="I37" s="14"/>
      <c r="J37" s="3">
        <f t="shared" si="2"/>
        <v>0</v>
      </c>
      <c r="K37" s="53"/>
      <c r="L37" s="54"/>
      <c r="M37" s="55"/>
    </row>
    <row r="38" spans="1:13" x14ac:dyDescent="0.25">
      <c r="A38" s="25">
        <f t="shared" si="0"/>
        <v>0</v>
      </c>
      <c r="B38" s="17"/>
      <c r="C38" s="17"/>
      <c r="D38" s="17"/>
      <c r="E38" s="20"/>
      <c r="F38" s="20"/>
      <c r="G38" s="17"/>
      <c r="H38" s="14"/>
      <c r="I38" s="14"/>
      <c r="J38" s="3">
        <f t="shared" si="2"/>
        <v>0</v>
      </c>
      <c r="K38" s="53"/>
      <c r="L38" s="54"/>
      <c r="M38" s="55"/>
    </row>
    <row r="39" spans="1:13" x14ac:dyDescent="0.25">
      <c r="A39" s="25">
        <f t="shared" si="0"/>
        <v>0</v>
      </c>
      <c r="B39" s="17"/>
      <c r="C39" s="17"/>
      <c r="D39" s="17"/>
      <c r="E39" s="20"/>
      <c r="F39" s="20"/>
      <c r="G39" s="17"/>
      <c r="H39" s="14"/>
      <c r="I39" s="14"/>
      <c r="J39" s="3">
        <f t="shared" si="2"/>
        <v>0</v>
      </c>
      <c r="K39" s="53"/>
      <c r="L39" s="54"/>
      <c r="M39" s="55"/>
    </row>
    <row r="40" spans="1:13" x14ac:dyDescent="0.25">
      <c r="A40" s="25">
        <f t="shared" si="0"/>
        <v>0</v>
      </c>
      <c r="B40" s="17"/>
      <c r="C40" s="17"/>
      <c r="D40" s="17"/>
      <c r="E40" s="20"/>
      <c r="F40" s="20"/>
      <c r="G40" s="17"/>
      <c r="H40" s="14"/>
      <c r="I40" s="14"/>
      <c r="J40" s="3">
        <f t="shared" si="2"/>
        <v>0</v>
      </c>
      <c r="K40" s="53"/>
      <c r="L40" s="54"/>
      <c r="M40" s="55"/>
    </row>
    <row r="41" spans="1:13" x14ac:dyDescent="0.25">
      <c r="A41" s="25">
        <f t="shared" si="0"/>
        <v>0</v>
      </c>
      <c r="B41" s="17"/>
      <c r="C41" s="17"/>
      <c r="D41" s="17"/>
      <c r="E41" s="20"/>
      <c r="F41" s="20"/>
      <c r="G41" s="17"/>
      <c r="H41" s="14"/>
      <c r="I41" s="14"/>
      <c r="J41" s="3">
        <f t="shared" si="2"/>
        <v>0</v>
      </c>
      <c r="K41" s="53"/>
      <c r="L41" s="54"/>
      <c r="M41" s="55"/>
    </row>
    <row r="42" spans="1:13" x14ac:dyDescent="0.25">
      <c r="A42" s="25">
        <f t="shared" si="0"/>
        <v>0</v>
      </c>
      <c r="B42" s="17"/>
      <c r="C42" s="17"/>
      <c r="D42" s="17"/>
      <c r="E42" s="20"/>
      <c r="F42" s="20"/>
      <c r="G42" s="17"/>
      <c r="H42" s="14"/>
      <c r="I42" s="14"/>
      <c r="J42" s="3">
        <f t="shared" si="2"/>
        <v>0</v>
      </c>
      <c r="K42" s="53"/>
      <c r="L42" s="54"/>
      <c r="M42" s="55"/>
    </row>
    <row r="43" spans="1:13" x14ac:dyDescent="0.25">
      <c r="A43" s="25">
        <f t="shared" ref="A43:A94" si="3">E2BoID</f>
        <v>0</v>
      </c>
      <c r="B43" s="17"/>
      <c r="C43" s="17"/>
      <c r="D43" s="17"/>
      <c r="E43" s="20"/>
      <c r="F43" s="20"/>
      <c r="G43" s="17"/>
      <c r="H43" s="14"/>
      <c r="I43" s="14"/>
      <c r="J43" s="3">
        <f t="shared" si="2"/>
        <v>0</v>
      </c>
      <c r="K43" s="53"/>
      <c r="L43" s="54"/>
      <c r="M43" s="55"/>
    </row>
    <row r="44" spans="1:13" x14ac:dyDescent="0.25">
      <c r="A44" s="25">
        <f t="shared" si="3"/>
        <v>0</v>
      </c>
      <c r="B44" s="17"/>
      <c r="C44" s="17"/>
      <c r="D44" s="17"/>
      <c r="E44" s="20"/>
      <c r="F44" s="20"/>
      <c r="G44" s="17"/>
      <c r="H44" s="14"/>
      <c r="I44" s="14"/>
      <c r="J44" s="3">
        <f t="shared" si="2"/>
        <v>0</v>
      </c>
      <c r="K44" s="53"/>
      <c r="L44" s="54"/>
      <c r="M44" s="55"/>
    </row>
    <row r="45" spans="1:13" x14ac:dyDescent="0.25">
      <c r="A45" s="25">
        <f t="shared" si="3"/>
        <v>0</v>
      </c>
      <c r="B45" s="17"/>
      <c r="C45" s="17"/>
      <c r="D45" s="17"/>
      <c r="E45" s="20"/>
      <c r="F45" s="20"/>
      <c r="G45" s="17"/>
      <c r="H45" s="14"/>
      <c r="I45" s="14"/>
      <c r="J45" s="3">
        <f t="shared" si="2"/>
        <v>0</v>
      </c>
      <c r="K45" s="53"/>
      <c r="L45" s="54"/>
      <c r="M45" s="55"/>
    </row>
    <row r="46" spans="1:13" x14ac:dyDescent="0.25">
      <c r="A46" s="25">
        <f t="shared" si="3"/>
        <v>0</v>
      </c>
      <c r="B46" s="17"/>
      <c r="C46" s="17"/>
      <c r="D46" s="17"/>
      <c r="E46" s="20"/>
      <c r="F46" s="20"/>
      <c r="G46" s="17"/>
      <c r="H46" s="14"/>
      <c r="I46" s="14"/>
      <c r="J46" s="3">
        <f t="shared" si="2"/>
        <v>0</v>
      </c>
      <c r="K46" s="53"/>
      <c r="L46" s="54"/>
      <c r="M46" s="55"/>
    </row>
    <row r="47" spans="1:13" x14ac:dyDescent="0.25">
      <c r="A47" s="25">
        <f t="shared" si="3"/>
        <v>0</v>
      </c>
      <c r="B47" s="17"/>
      <c r="C47" s="17"/>
      <c r="D47" s="17"/>
      <c r="E47" s="20"/>
      <c r="F47" s="20"/>
      <c r="G47" s="17"/>
      <c r="H47" s="14"/>
      <c r="I47" s="14"/>
      <c r="J47" s="3">
        <f t="shared" si="2"/>
        <v>0</v>
      </c>
      <c r="K47" s="53"/>
      <c r="L47" s="54"/>
      <c r="M47" s="55"/>
    </row>
    <row r="48" spans="1:13" x14ac:dyDescent="0.25">
      <c r="A48" s="25">
        <f t="shared" si="3"/>
        <v>0</v>
      </c>
      <c r="B48" s="17"/>
      <c r="C48" s="17"/>
      <c r="D48" s="17"/>
      <c r="E48" s="20"/>
      <c r="F48" s="20"/>
      <c r="G48" s="17"/>
      <c r="H48" s="14"/>
      <c r="I48" s="14"/>
      <c r="J48" s="3">
        <f t="shared" si="2"/>
        <v>0</v>
      </c>
      <c r="K48" s="53"/>
      <c r="L48" s="54"/>
      <c r="M48" s="55"/>
    </row>
    <row r="49" spans="1:13" x14ac:dyDescent="0.25">
      <c r="A49" s="25">
        <f t="shared" si="3"/>
        <v>0</v>
      </c>
      <c r="B49" s="17"/>
      <c r="C49" s="17"/>
      <c r="D49" s="17"/>
      <c r="E49" s="20"/>
      <c r="F49" s="20"/>
      <c r="G49" s="17"/>
      <c r="H49" s="14"/>
      <c r="I49" s="14"/>
      <c r="J49" s="3">
        <f t="shared" si="2"/>
        <v>0</v>
      </c>
      <c r="K49" s="53"/>
      <c r="L49" s="54"/>
      <c r="M49" s="55"/>
    </row>
    <row r="50" spans="1:13" x14ac:dyDescent="0.25">
      <c r="A50" s="25">
        <f t="shared" si="3"/>
        <v>0</v>
      </c>
      <c r="B50" s="17"/>
      <c r="C50" s="17"/>
      <c r="D50" s="17"/>
      <c r="E50" s="20"/>
      <c r="F50" s="20"/>
      <c r="G50" s="17"/>
      <c r="H50" s="14"/>
      <c r="I50" s="14"/>
      <c r="J50" s="3">
        <f t="shared" si="2"/>
        <v>0</v>
      </c>
      <c r="K50" s="53"/>
      <c r="L50" s="54"/>
      <c r="M50" s="55"/>
    </row>
    <row r="51" spans="1:13" x14ac:dyDescent="0.25">
      <c r="A51" s="25">
        <f t="shared" si="3"/>
        <v>0</v>
      </c>
      <c r="B51" s="17"/>
      <c r="C51" s="17"/>
      <c r="D51" s="17"/>
      <c r="E51" s="20"/>
      <c r="F51" s="20"/>
      <c r="G51" s="17"/>
      <c r="H51" s="14"/>
      <c r="I51" s="14"/>
      <c r="J51" s="3">
        <f t="shared" si="2"/>
        <v>0</v>
      </c>
      <c r="K51" s="53"/>
      <c r="L51" s="54"/>
      <c r="M51" s="55"/>
    </row>
    <row r="52" spans="1:13" x14ac:dyDescent="0.25">
      <c r="A52" s="25">
        <f t="shared" si="3"/>
        <v>0</v>
      </c>
      <c r="B52" s="17"/>
      <c r="C52" s="17"/>
      <c r="D52" s="17"/>
      <c r="E52" s="20"/>
      <c r="F52" s="20"/>
      <c r="G52" s="17"/>
      <c r="H52" s="14"/>
      <c r="I52" s="14"/>
      <c r="J52" s="3">
        <f t="shared" si="2"/>
        <v>0</v>
      </c>
      <c r="K52" s="53"/>
      <c r="L52" s="54"/>
      <c r="M52" s="55"/>
    </row>
    <row r="53" spans="1:13" x14ac:dyDescent="0.25">
      <c r="A53" s="25">
        <f t="shared" si="3"/>
        <v>0</v>
      </c>
      <c r="B53" s="17"/>
      <c r="C53" s="17"/>
      <c r="D53" s="17"/>
      <c r="E53" s="20"/>
      <c r="F53" s="20"/>
      <c r="G53" s="17"/>
      <c r="H53" s="14"/>
      <c r="I53" s="14"/>
      <c r="J53" s="3">
        <f t="shared" si="2"/>
        <v>0</v>
      </c>
      <c r="K53" s="53"/>
      <c r="L53" s="54"/>
      <c r="M53" s="55"/>
    </row>
    <row r="54" spans="1:13" x14ac:dyDescent="0.25">
      <c r="A54" s="25">
        <f t="shared" si="3"/>
        <v>0</v>
      </c>
      <c r="B54" s="17"/>
      <c r="C54" s="17"/>
      <c r="D54" s="17"/>
      <c r="E54" s="20"/>
      <c r="F54" s="20"/>
      <c r="G54" s="17"/>
      <c r="H54" s="14"/>
      <c r="I54" s="14"/>
      <c r="J54" s="3">
        <f t="shared" si="2"/>
        <v>0</v>
      </c>
      <c r="K54" s="53"/>
      <c r="L54" s="54"/>
      <c r="M54" s="55"/>
    </row>
    <row r="55" spans="1:13" x14ac:dyDescent="0.25">
      <c r="A55" s="25">
        <f t="shared" si="3"/>
        <v>0</v>
      </c>
      <c r="B55" s="17"/>
      <c r="C55" s="17"/>
      <c r="D55" s="17"/>
      <c r="E55" s="20"/>
      <c r="F55" s="20"/>
      <c r="G55" s="17"/>
      <c r="H55" s="14"/>
      <c r="I55" s="14"/>
      <c r="J55" s="3">
        <f t="shared" si="2"/>
        <v>0</v>
      </c>
      <c r="K55" s="53"/>
      <c r="L55" s="54"/>
      <c r="M55" s="55"/>
    </row>
    <row r="56" spans="1:13" x14ac:dyDescent="0.25">
      <c r="A56" s="25">
        <f t="shared" si="3"/>
        <v>0</v>
      </c>
      <c r="B56" s="17"/>
      <c r="C56" s="17"/>
      <c r="D56" s="17"/>
      <c r="E56" s="20"/>
      <c r="F56" s="20"/>
      <c r="G56" s="17"/>
      <c r="H56" s="14"/>
      <c r="I56" s="14"/>
      <c r="J56" s="3">
        <f t="shared" si="2"/>
        <v>0</v>
      </c>
      <c r="K56" s="53"/>
      <c r="L56" s="54"/>
      <c r="M56" s="55"/>
    </row>
    <row r="57" spans="1:13" x14ac:dyDescent="0.25">
      <c r="A57" s="25">
        <f t="shared" si="3"/>
        <v>0</v>
      </c>
      <c r="B57" s="17"/>
      <c r="C57" s="17"/>
      <c r="D57" s="17"/>
      <c r="E57" s="20"/>
      <c r="F57" s="20"/>
      <c r="G57" s="17"/>
      <c r="H57" s="14"/>
      <c r="I57" s="14"/>
      <c r="J57" s="3">
        <f t="shared" si="2"/>
        <v>0</v>
      </c>
      <c r="K57" s="53"/>
      <c r="L57" s="54"/>
      <c r="M57" s="55"/>
    </row>
    <row r="58" spans="1:13" x14ac:dyDescent="0.25">
      <c r="A58" s="25">
        <f t="shared" si="3"/>
        <v>0</v>
      </c>
      <c r="B58" s="17"/>
      <c r="C58" s="17"/>
      <c r="D58" s="17"/>
      <c r="E58" s="20"/>
      <c r="F58" s="20"/>
      <c r="G58" s="17"/>
      <c r="H58" s="14"/>
      <c r="I58" s="14"/>
      <c r="J58" s="3">
        <f t="shared" si="2"/>
        <v>0</v>
      </c>
      <c r="K58" s="53"/>
      <c r="L58" s="54"/>
      <c r="M58" s="55"/>
    </row>
    <row r="59" spans="1:13" x14ac:dyDescent="0.25">
      <c r="A59" s="25">
        <f t="shared" si="3"/>
        <v>0</v>
      </c>
      <c r="B59" s="17"/>
      <c r="C59" s="17"/>
      <c r="D59" s="17"/>
      <c r="E59" s="20"/>
      <c r="F59" s="20"/>
      <c r="G59" s="17"/>
      <c r="H59" s="14"/>
      <c r="I59" s="14"/>
      <c r="J59" s="3">
        <f t="shared" si="2"/>
        <v>0</v>
      </c>
      <c r="K59" s="53"/>
      <c r="L59" s="54"/>
      <c r="M59" s="55"/>
    </row>
    <row r="60" spans="1:13" x14ac:dyDescent="0.25">
      <c r="A60" s="25">
        <f t="shared" si="3"/>
        <v>0</v>
      </c>
      <c r="B60" s="17"/>
      <c r="C60" s="17"/>
      <c r="D60" s="17"/>
      <c r="E60" s="20"/>
      <c r="F60" s="20"/>
      <c r="G60" s="17"/>
      <c r="H60" s="14"/>
      <c r="I60" s="14"/>
      <c r="J60" s="3">
        <f t="shared" si="2"/>
        <v>0</v>
      </c>
      <c r="K60" s="53"/>
      <c r="L60" s="54"/>
      <c r="M60" s="55"/>
    </row>
    <row r="61" spans="1:13" x14ac:dyDescent="0.25">
      <c r="A61" s="25">
        <f t="shared" si="3"/>
        <v>0</v>
      </c>
      <c r="B61" s="17"/>
      <c r="C61" s="17"/>
      <c r="D61" s="17"/>
      <c r="E61" s="20"/>
      <c r="F61" s="20"/>
      <c r="G61" s="17"/>
      <c r="H61" s="14"/>
      <c r="I61" s="14"/>
      <c r="J61" s="3">
        <f t="shared" si="2"/>
        <v>0</v>
      </c>
      <c r="K61" s="53"/>
      <c r="L61" s="54"/>
      <c r="M61" s="55"/>
    </row>
    <row r="62" spans="1:13" x14ac:dyDescent="0.25">
      <c r="A62" s="25">
        <f t="shared" si="3"/>
        <v>0</v>
      </c>
      <c r="B62" s="17"/>
      <c r="C62" s="17"/>
      <c r="D62" s="17"/>
      <c r="E62" s="20"/>
      <c r="F62" s="20"/>
      <c r="G62" s="17"/>
      <c r="H62" s="14"/>
      <c r="I62" s="14"/>
      <c r="J62" s="3">
        <f t="shared" si="2"/>
        <v>0</v>
      </c>
      <c r="K62" s="53"/>
      <c r="L62" s="54"/>
      <c r="M62" s="55"/>
    </row>
    <row r="63" spans="1:13" x14ac:dyDescent="0.25">
      <c r="A63" s="25">
        <f t="shared" si="3"/>
        <v>0</v>
      </c>
      <c r="B63" s="17"/>
      <c r="C63" s="17"/>
      <c r="D63" s="17"/>
      <c r="E63" s="20"/>
      <c r="F63" s="20"/>
      <c r="G63" s="17"/>
      <c r="H63" s="14"/>
      <c r="I63" s="14"/>
      <c r="J63" s="3">
        <f t="shared" si="2"/>
        <v>0</v>
      </c>
      <c r="K63" s="53"/>
      <c r="L63" s="54"/>
      <c r="M63" s="55"/>
    </row>
    <row r="64" spans="1:13" x14ac:dyDescent="0.25">
      <c r="A64" s="25">
        <f t="shared" si="3"/>
        <v>0</v>
      </c>
      <c r="B64" s="17"/>
      <c r="C64" s="17"/>
      <c r="D64" s="17"/>
      <c r="E64" s="20"/>
      <c r="F64" s="20"/>
      <c r="G64" s="17"/>
      <c r="H64" s="14"/>
      <c r="I64" s="14"/>
      <c r="J64" s="3">
        <f t="shared" si="2"/>
        <v>0</v>
      </c>
      <c r="K64" s="53"/>
      <c r="L64" s="54"/>
      <c r="M64" s="55"/>
    </row>
    <row r="65" spans="1:13" x14ac:dyDescent="0.25">
      <c r="A65" s="25">
        <f t="shared" si="3"/>
        <v>0</v>
      </c>
      <c r="B65" s="17"/>
      <c r="C65" s="17"/>
      <c r="D65" s="17"/>
      <c r="E65" s="20"/>
      <c r="F65" s="20"/>
      <c r="G65" s="17"/>
      <c r="H65" s="14"/>
      <c r="I65" s="14"/>
      <c r="J65" s="3">
        <f t="shared" si="2"/>
        <v>0</v>
      </c>
      <c r="K65" s="53"/>
      <c r="L65" s="54"/>
      <c r="M65" s="55"/>
    </row>
    <row r="66" spans="1:13" x14ac:dyDescent="0.25">
      <c r="A66" s="25">
        <f t="shared" si="3"/>
        <v>0</v>
      </c>
      <c r="B66" s="17"/>
      <c r="C66" s="17"/>
      <c r="D66" s="17"/>
      <c r="E66" s="20"/>
      <c r="F66" s="20"/>
      <c r="G66" s="17"/>
      <c r="H66" s="14"/>
      <c r="I66" s="14"/>
      <c r="J66" s="3">
        <f t="shared" si="2"/>
        <v>0</v>
      </c>
      <c r="K66" s="53"/>
      <c r="L66" s="54"/>
      <c r="M66" s="55"/>
    </row>
    <row r="67" spans="1:13" x14ac:dyDescent="0.25">
      <c r="A67" s="25">
        <f t="shared" si="3"/>
        <v>0</v>
      </c>
      <c r="B67" s="17"/>
      <c r="C67" s="17"/>
      <c r="D67" s="17"/>
      <c r="E67" s="20"/>
      <c r="F67" s="20"/>
      <c r="G67" s="17"/>
      <c r="H67" s="14"/>
      <c r="I67" s="14"/>
      <c r="J67" s="3">
        <f t="shared" si="2"/>
        <v>0</v>
      </c>
      <c r="K67" s="53"/>
      <c r="L67" s="54"/>
      <c r="M67" s="55"/>
    </row>
    <row r="68" spans="1:13" x14ac:dyDescent="0.25">
      <c r="A68" s="25">
        <f t="shared" si="3"/>
        <v>0</v>
      </c>
      <c r="B68" s="17"/>
      <c r="C68" s="17"/>
      <c r="D68" s="17"/>
      <c r="E68" s="20"/>
      <c r="F68" s="20"/>
      <c r="G68" s="17"/>
      <c r="H68" s="14"/>
      <c r="I68" s="14"/>
      <c r="J68" s="3">
        <f t="shared" si="2"/>
        <v>0</v>
      </c>
      <c r="K68" s="53"/>
      <c r="L68" s="54"/>
      <c r="M68" s="55"/>
    </row>
    <row r="69" spans="1:13" x14ac:dyDescent="0.25">
      <c r="A69" s="25">
        <f t="shared" si="3"/>
        <v>0</v>
      </c>
      <c r="B69" s="17"/>
      <c r="C69" s="17"/>
      <c r="D69" s="17"/>
      <c r="E69" s="20"/>
      <c r="F69" s="20"/>
      <c r="G69" s="17"/>
      <c r="H69" s="14"/>
      <c r="I69" s="14"/>
      <c r="J69" s="3">
        <f t="shared" si="2"/>
        <v>0</v>
      </c>
      <c r="K69" s="53"/>
      <c r="L69" s="54"/>
      <c r="M69" s="55"/>
    </row>
    <row r="70" spans="1:13" x14ac:dyDescent="0.25">
      <c r="A70" s="25">
        <f t="shared" si="3"/>
        <v>0</v>
      </c>
      <c r="B70" s="17"/>
      <c r="C70" s="17"/>
      <c r="D70" s="17"/>
      <c r="E70" s="20"/>
      <c r="F70" s="20"/>
      <c r="G70" s="17"/>
      <c r="H70" s="14"/>
      <c r="I70" s="14"/>
      <c r="J70" s="3">
        <f t="shared" si="2"/>
        <v>0</v>
      </c>
      <c r="K70" s="53"/>
      <c r="L70" s="54"/>
      <c r="M70" s="55"/>
    </row>
    <row r="71" spans="1:13" x14ac:dyDescent="0.25">
      <c r="A71" s="25">
        <f t="shared" si="3"/>
        <v>0</v>
      </c>
      <c r="B71" s="17"/>
      <c r="C71" s="17"/>
      <c r="D71" s="17"/>
      <c r="E71" s="20"/>
      <c r="F71" s="20"/>
      <c r="G71" s="17"/>
      <c r="H71" s="14"/>
      <c r="I71" s="14"/>
      <c r="J71" s="3">
        <f t="shared" si="2"/>
        <v>0</v>
      </c>
      <c r="K71" s="53"/>
      <c r="L71" s="54"/>
      <c r="M71" s="55"/>
    </row>
    <row r="72" spans="1:13" x14ac:dyDescent="0.25">
      <c r="A72" s="25">
        <f t="shared" si="3"/>
        <v>0</v>
      </c>
      <c r="B72" s="17"/>
      <c r="C72" s="17"/>
      <c r="D72" s="17"/>
      <c r="E72" s="20"/>
      <c r="F72" s="20"/>
      <c r="G72" s="17"/>
      <c r="H72" s="14"/>
      <c r="I72" s="14"/>
      <c r="J72" s="3">
        <f t="shared" si="2"/>
        <v>0</v>
      </c>
      <c r="K72" s="53"/>
      <c r="L72" s="54"/>
      <c r="M72" s="55"/>
    </row>
    <row r="73" spans="1:13" x14ac:dyDescent="0.25">
      <c r="A73" s="25">
        <f t="shared" si="3"/>
        <v>0</v>
      </c>
      <c r="B73" s="17"/>
      <c r="C73" s="17"/>
      <c r="D73" s="17"/>
      <c r="E73" s="20"/>
      <c r="F73" s="20"/>
      <c r="G73" s="17"/>
      <c r="H73" s="14"/>
      <c r="I73" s="14"/>
      <c r="J73" s="3">
        <f t="shared" si="2"/>
        <v>0</v>
      </c>
      <c r="K73" s="53"/>
      <c r="L73" s="54"/>
      <c r="M73" s="55"/>
    </row>
    <row r="74" spans="1:13" x14ac:dyDescent="0.25">
      <c r="A74" s="25">
        <f t="shared" si="3"/>
        <v>0</v>
      </c>
      <c r="B74" s="17"/>
      <c r="C74" s="17"/>
      <c r="D74" s="17"/>
      <c r="E74" s="20"/>
      <c r="F74" s="20"/>
      <c r="G74" s="17"/>
      <c r="H74" s="14"/>
      <c r="I74" s="14"/>
      <c r="J74" s="3">
        <f t="shared" si="2"/>
        <v>0</v>
      </c>
      <c r="K74" s="53"/>
      <c r="L74" s="54"/>
      <c r="M74" s="55"/>
    </row>
    <row r="75" spans="1:13" x14ac:dyDescent="0.25">
      <c r="A75" s="25">
        <f t="shared" si="3"/>
        <v>0</v>
      </c>
      <c r="B75" s="17"/>
      <c r="C75" s="17"/>
      <c r="D75" s="17"/>
      <c r="E75" s="20"/>
      <c r="F75" s="20"/>
      <c r="G75" s="17"/>
      <c r="H75" s="14"/>
      <c r="I75" s="14"/>
      <c r="J75" s="3">
        <f t="shared" si="2"/>
        <v>0</v>
      </c>
      <c r="K75" s="53"/>
      <c r="L75" s="54"/>
      <c r="M75" s="55"/>
    </row>
    <row r="76" spans="1:13" x14ac:dyDescent="0.25">
      <c r="A76" s="25">
        <f t="shared" si="3"/>
        <v>0</v>
      </c>
      <c r="B76" s="17"/>
      <c r="C76" s="17"/>
      <c r="D76" s="17"/>
      <c r="E76" s="20"/>
      <c r="F76" s="20"/>
      <c r="G76" s="17"/>
      <c r="H76" s="14"/>
      <c r="I76" s="14"/>
      <c r="J76" s="3">
        <f t="shared" si="2"/>
        <v>0</v>
      </c>
      <c r="K76" s="53"/>
      <c r="L76" s="54"/>
      <c r="M76" s="55"/>
    </row>
    <row r="77" spans="1:13" x14ac:dyDescent="0.25">
      <c r="A77" s="25">
        <f t="shared" si="3"/>
        <v>0</v>
      </c>
      <c r="B77" s="17"/>
      <c r="C77" s="17"/>
      <c r="D77" s="17"/>
      <c r="E77" s="20"/>
      <c r="F77" s="20"/>
      <c r="G77" s="17"/>
      <c r="H77" s="14"/>
      <c r="I77" s="14"/>
      <c r="J77" s="3">
        <f t="shared" si="2"/>
        <v>0</v>
      </c>
      <c r="K77" s="53"/>
      <c r="L77" s="54"/>
      <c r="M77" s="55"/>
    </row>
    <row r="78" spans="1:13" x14ac:dyDescent="0.25">
      <c r="A78" s="25">
        <f t="shared" si="3"/>
        <v>0</v>
      </c>
      <c r="B78" s="17"/>
      <c r="C78" s="17"/>
      <c r="D78" s="17"/>
      <c r="E78" s="20"/>
      <c r="F78" s="20"/>
      <c r="G78" s="17"/>
      <c r="H78" s="14"/>
      <c r="I78" s="14"/>
      <c r="J78" s="3">
        <f t="shared" si="2"/>
        <v>0</v>
      </c>
      <c r="K78" s="53"/>
      <c r="L78" s="54"/>
      <c r="M78" s="55"/>
    </row>
    <row r="79" spans="1:13" x14ac:dyDescent="0.25">
      <c r="A79" s="25">
        <f t="shared" si="3"/>
        <v>0</v>
      </c>
      <c r="B79" s="17"/>
      <c r="C79" s="17"/>
      <c r="D79" s="17"/>
      <c r="E79" s="20"/>
      <c r="F79" s="20"/>
      <c r="G79" s="17"/>
      <c r="H79" s="14"/>
      <c r="I79" s="14"/>
      <c r="J79" s="3">
        <f t="shared" si="2"/>
        <v>0</v>
      </c>
      <c r="K79" s="53"/>
      <c r="L79" s="54"/>
      <c r="M79" s="55"/>
    </row>
    <row r="80" spans="1:13" x14ac:dyDescent="0.25">
      <c r="A80" s="25">
        <f t="shared" si="3"/>
        <v>0</v>
      </c>
      <c r="B80" s="17"/>
      <c r="C80" s="17"/>
      <c r="D80" s="17"/>
      <c r="E80" s="20"/>
      <c r="F80" s="20"/>
      <c r="G80" s="17"/>
      <c r="H80" s="14"/>
      <c r="I80" s="14"/>
      <c r="J80" s="3">
        <f t="shared" si="2"/>
        <v>0</v>
      </c>
      <c r="K80" s="53"/>
      <c r="L80" s="54"/>
      <c r="M80" s="55"/>
    </row>
    <row r="81" spans="1:13" x14ac:dyDescent="0.25">
      <c r="A81" s="25">
        <f t="shared" si="3"/>
        <v>0</v>
      </c>
      <c r="B81" s="17"/>
      <c r="C81" s="17"/>
      <c r="D81" s="17"/>
      <c r="E81" s="20"/>
      <c r="F81" s="20"/>
      <c r="G81" s="17"/>
      <c r="H81" s="14"/>
      <c r="I81" s="14"/>
      <c r="J81" s="3">
        <f t="shared" si="2"/>
        <v>0</v>
      </c>
      <c r="K81" s="53"/>
      <c r="L81" s="54"/>
      <c r="M81" s="55"/>
    </row>
    <row r="82" spans="1:13" x14ac:dyDescent="0.25">
      <c r="A82" s="25">
        <f t="shared" si="3"/>
        <v>0</v>
      </c>
      <c r="B82" s="17"/>
      <c r="C82" s="17"/>
      <c r="D82" s="17"/>
      <c r="E82" s="20"/>
      <c r="F82" s="20"/>
      <c r="G82" s="17"/>
      <c r="H82" s="14"/>
      <c r="I82" s="14"/>
      <c r="J82" s="3">
        <f t="shared" si="2"/>
        <v>0</v>
      </c>
      <c r="K82" s="53"/>
      <c r="L82" s="54"/>
      <c r="M82" s="55"/>
    </row>
    <row r="83" spans="1:13" x14ac:dyDescent="0.25">
      <c r="A83" s="25">
        <f t="shared" si="3"/>
        <v>0</v>
      </c>
      <c r="B83" s="17"/>
      <c r="C83" s="17"/>
      <c r="D83" s="17"/>
      <c r="E83" s="20"/>
      <c r="F83" s="20"/>
      <c r="G83" s="17"/>
      <c r="H83" s="14"/>
      <c r="I83" s="14"/>
      <c r="J83" s="3">
        <f t="shared" si="2"/>
        <v>0</v>
      </c>
      <c r="K83" s="53"/>
      <c r="L83" s="54"/>
      <c r="M83" s="55"/>
    </row>
    <row r="84" spans="1:13" x14ac:dyDescent="0.25">
      <c r="A84" s="25">
        <f t="shared" si="3"/>
        <v>0</v>
      </c>
      <c r="B84" s="17"/>
      <c r="C84" s="17"/>
      <c r="D84" s="17"/>
      <c r="E84" s="20"/>
      <c r="F84" s="20"/>
      <c r="G84" s="17"/>
      <c r="H84" s="14"/>
      <c r="I84" s="14"/>
      <c r="J84" s="3">
        <f t="shared" si="2"/>
        <v>0</v>
      </c>
      <c r="K84" s="53"/>
      <c r="L84" s="54"/>
      <c r="M84" s="55"/>
    </row>
    <row r="85" spans="1:13" x14ac:dyDescent="0.25">
      <c r="A85" s="25">
        <f t="shared" si="3"/>
        <v>0</v>
      </c>
      <c r="B85" s="17"/>
      <c r="C85" s="17"/>
      <c r="D85" s="17"/>
      <c r="E85" s="20"/>
      <c r="F85" s="20"/>
      <c r="G85" s="17"/>
      <c r="H85" s="14"/>
      <c r="I85" s="14"/>
      <c r="J85" s="3">
        <f t="shared" si="2"/>
        <v>0</v>
      </c>
      <c r="K85" s="53"/>
      <c r="L85" s="54"/>
      <c r="M85" s="55"/>
    </row>
    <row r="86" spans="1:13" x14ac:dyDescent="0.25">
      <c r="A86" s="25">
        <f t="shared" si="3"/>
        <v>0</v>
      </c>
      <c r="B86" s="17"/>
      <c r="C86" s="17"/>
      <c r="D86" s="17"/>
      <c r="E86" s="20"/>
      <c r="F86" s="20"/>
      <c r="G86" s="17"/>
      <c r="H86" s="14"/>
      <c r="I86" s="14"/>
      <c r="J86" s="3">
        <f t="shared" si="2"/>
        <v>0</v>
      </c>
      <c r="K86" s="53"/>
      <c r="L86" s="54"/>
      <c r="M86" s="55"/>
    </row>
    <row r="87" spans="1:13" x14ac:dyDescent="0.25">
      <c r="A87" s="25">
        <f t="shared" si="3"/>
        <v>0</v>
      </c>
      <c r="B87" s="17"/>
      <c r="C87" s="17"/>
      <c r="D87" s="17"/>
      <c r="E87" s="20"/>
      <c r="F87" s="20"/>
      <c r="G87" s="17"/>
      <c r="H87" s="14"/>
      <c r="I87" s="14"/>
      <c r="J87" s="3">
        <f t="shared" si="2"/>
        <v>0</v>
      </c>
      <c r="K87" s="53"/>
      <c r="L87" s="54"/>
      <c r="M87" s="55"/>
    </row>
    <row r="88" spans="1:13" x14ac:dyDescent="0.25">
      <c r="A88" s="25">
        <f t="shared" si="3"/>
        <v>0</v>
      </c>
      <c r="B88" s="17"/>
      <c r="C88" s="17"/>
      <c r="D88" s="17"/>
      <c r="E88" s="20"/>
      <c r="F88" s="20"/>
      <c r="G88" s="17"/>
      <c r="H88" s="14"/>
      <c r="I88" s="14"/>
      <c r="J88" s="3">
        <f t="shared" si="2"/>
        <v>0</v>
      </c>
      <c r="K88" s="53"/>
      <c r="L88" s="54"/>
      <c r="M88" s="55"/>
    </row>
    <row r="89" spans="1:13" x14ac:dyDescent="0.25">
      <c r="A89" s="25">
        <f t="shared" si="3"/>
        <v>0</v>
      </c>
      <c r="B89" s="17"/>
      <c r="C89" s="17"/>
      <c r="D89" s="17"/>
      <c r="E89" s="20"/>
      <c r="F89" s="20"/>
      <c r="G89" s="17"/>
      <c r="H89" s="14"/>
      <c r="I89" s="14"/>
      <c r="J89" s="3">
        <f t="shared" si="2"/>
        <v>0</v>
      </c>
      <c r="K89" s="53"/>
      <c r="L89" s="54"/>
      <c r="M89" s="55"/>
    </row>
    <row r="90" spans="1:13" x14ac:dyDescent="0.25">
      <c r="A90" s="25">
        <f t="shared" si="3"/>
        <v>0</v>
      </c>
      <c r="B90" s="17"/>
      <c r="C90" s="17"/>
      <c r="D90" s="17"/>
      <c r="E90" s="20"/>
      <c r="F90" s="20"/>
      <c r="G90" s="17"/>
      <c r="H90" s="14"/>
      <c r="I90" s="14"/>
      <c r="J90" s="3">
        <f t="shared" si="2"/>
        <v>0</v>
      </c>
      <c r="K90" s="53"/>
      <c r="L90" s="54"/>
      <c r="M90" s="55"/>
    </row>
    <row r="91" spans="1:13" x14ac:dyDescent="0.25">
      <c r="A91" s="25">
        <f t="shared" si="3"/>
        <v>0</v>
      </c>
      <c r="B91" s="17"/>
      <c r="C91" s="17"/>
      <c r="D91" s="17"/>
      <c r="E91" s="20"/>
      <c r="F91" s="20"/>
      <c r="G91" s="17"/>
      <c r="H91" s="14"/>
      <c r="I91" s="14"/>
      <c r="J91" s="3">
        <f t="shared" si="2"/>
        <v>0</v>
      </c>
      <c r="K91" s="53"/>
      <c r="L91" s="54"/>
      <c r="M91" s="55"/>
    </row>
    <row r="92" spans="1:13" x14ac:dyDescent="0.25">
      <c r="A92" s="25">
        <f t="shared" si="3"/>
        <v>0</v>
      </c>
      <c r="B92" s="17"/>
      <c r="C92" s="17"/>
      <c r="D92" s="17"/>
      <c r="E92" s="20"/>
      <c r="F92" s="20"/>
      <c r="G92" s="17"/>
      <c r="H92" s="14"/>
      <c r="I92" s="14"/>
      <c r="J92" s="3">
        <f t="shared" si="2"/>
        <v>0</v>
      </c>
      <c r="K92" s="53"/>
      <c r="L92" s="54"/>
      <c r="M92" s="55"/>
    </row>
    <row r="93" spans="1:13" x14ac:dyDescent="0.25">
      <c r="A93" s="25">
        <f t="shared" si="3"/>
        <v>0</v>
      </c>
      <c r="B93" s="17"/>
      <c r="C93" s="17"/>
      <c r="D93" s="17"/>
      <c r="E93" s="20"/>
      <c r="F93" s="20"/>
      <c r="G93" s="17"/>
      <c r="H93" s="14"/>
      <c r="I93" s="14"/>
      <c r="J93" s="3">
        <f t="shared" si="2"/>
        <v>0</v>
      </c>
      <c r="K93" s="53"/>
      <c r="L93" s="54"/>
      <c r="M93" s="55"/>
    </row>
    <row r="94" spans="1:13" x14ac:dyDescent="0.25">
      <c r="A94" s="25">
        <f t="shared" si="3"/>
        <v>0</v>
      </c>
      <c r="B94" s="17"/>
      <c r="C94" s="17"/>
      <c r="D94" s="17"/>
      <c r="E94" s="20"/>
      <c r="F94" s="20"/>
      <c r="G94" s="17"/>
      <c r="H94" s="14"/>
      <c r="I94" s="14"/>
      <c r="J94" s="3">
        <f t="shared" si="2"/>
        <v>0</v>
      </c>
      <c r="K94" s="53"/>
      <c r="L94" s="54"/>
      <c r="M94" s="55"/>
    </row>
  </sheetData>
  <mergeCells count="10">
    <mergeCell ref="F4:J4"/>
    <mergeCell ref="C4:E4"/>
    <mergeCell ref="N1:R1"/>
    <mergeCell ref="F1:M1"/>
    <mergeCell ref="B1:E1"/>
    <mergeCell ref="C3:E3"/>
    <mergeCell ref="C2:E2"/>
    <mergeCell ref="K2:M2"/>
    <mergeCell ref="F2:J2"/>
    <mergeCell ref="F3:J3"/>
  </mergeCells>
  <phoneticPr fontId="0" type="noConversion"/>
  <hyperlinks>
    <hyperlink ref="F4:J4" r:id="rId1" display="Click Here for Instructions"/>
  </hyperlinks>
  <printOptions horizontalCentered="1"/>
  <pageMargins left="0.5" right="0.5" top="1" bottom="0.72" header="0.56999999999999995" footer="0.5"/>
  <pageSetup scale="88" fitToHeight="5" orientation="landscape" r:id="rId2"/>
  <headerFooter alignWithMargins="0">
    <oddHeader>&amp;C&amp;"Arial,Bold"ENTRY 2: BOCES FACILITY DATA ENTRY WORKSHEET</oddHeader>
    <oddFooter>&amp;L&amp;D&amp;C&amp;"Arial,Bold"&amp;F: 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Entry 1</vt:lpstr>
      <vt:lpstr>Entry 2</vt:lpstr>
      <vt:lpstr>DtApvd</vt:lpstr>
      <vt:lpstr>E1CMP</vt:lpstr>
      <vt:lpstr>E2BoID</vt:lpstr>
      <vt:lpstr>E2BoName</vt:lpstr>
      <vt:lpstr>E2Facil</vt:lpstr>
      <vt:lpstr>'Entry 1'!Print_Area</vt:lpstr>
      <vt:lpstr>'Entry 2'!Print_Area</vt:lpstr>
      <vt:lpstr>'Entry 1'!Print_Titles</vt:lpstr>
      <vt:lpstr>'Entry 2'!Print_Titles</vt:lpstr>
      <vt:lpstr>version</vt:lpstr>
      <vt:lpstr>year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J. Illenberg</dc:creator>
  <cp:lastModifiedBy>Administrator</cp:lastModifiedBy>
  <cp:lastPrinted>2010-07-21T13:27:55Z</cp:lastPrinted>
  <dcterms:created xsi:type="dcterms:W3CDTF">2000-07-20T18:56:06Z</dcterms:created>
  <dcterms:modified xsi:type="dcterms:W3CDTF">2017-08-08T16:48:27Z</dcterms:modified>
</cp:coreProperties>
</file>