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5955" tabRatio="612" activeTab="0"/>
  </bookViews>
  <sheets>
    <sheet name="ABOUT THIS FILE" sheetId="1" r:id="rId1"/>
    <sheet name="RETRO AID IMPACT SUMMARY" sheetId="2" r:id="rId2"/>
  </sheets>
  <definedNames>
    <definedName name="_xlnm._FilterDatabase" localSheetId="1" hidden="1">'RETRO AID IMPACT SUMMARY'!$A$2:$N$1131</definedName>
    <definedName name="_xlnm.Print_Titles" localSheetId="1">'RETRO AID IMPACT SUMMARY'!$2:$2</definedName>
  </definedNames>
  <calcPr fullCalcOnLoad="1" iterate="1" iterateCount="50" iterateDelta="0.001"/>
</workbook>
</file>

<file path=xl/comments1.xml><?xml version="1.0" encoding="utf-8"?>
<comments xmlns="http://schemas.openxmlformats.org/spreadsheetml/2006/main">
  <authors>
    <author>ssingwai</author>
  </authors>
  <commentList>
    <comment ref="D1" authorId="0">
      <text>
        <r>
          <rPr>
            <b/>
            <sz val="10"/>
            <rFont val="Tahoma"/>
            <family val="0"/>
          </rPr>
          <t>ssingwai:</t>
        </r>
        <r>
          <rPr>
            <sz val="10"/>
            <rFont val="Tahoma"/>
            <family val="0"/>
          </rPr>
          <t xml:space="preserve">
to be updated</t>
        </r>
      </text>
    </comment>
  </commentList>
</comments>
</file>

<file path=xl/sharedStrings.xml><?xml version="1.0" encoding="utf-8"?>
<sst xmlns="http://schemas.openxmlformats.org/spreadsheetml/2006/main" count="3595" uniqueCount="1021">
  <si>
    <t>STATE TOTALS:</t>
  </si>
  <si>
    <t>ALBANY CITY SD</t>
  </si>
  <si>
    <t>010100</t>
  </si>
  <si>
    <t>BETHLEHEM CSD</t>
  </si>
  <si>
    <t>010306</t>
  </si>
  <si>
    <t>RAVENA-COEYMANS-SELKIRK CSD</t>
  </si>
  <si>
    <t>010402</t>
  </si>
  <si>
    <t>COHOES CITY SD</t>
  </si>
  <si>
    <t>010500</t>
  </si>
  <si>
    <t>SOUTH COLONIE CENTRAL</t>
  </si>
  <si>
    <t>010601</t>
  </si>
  <si>
    <t>NORTH COLONIE CSD</t>
  </si>
  <si>
    <t>010605</t>
  </si>
  <si>
    <t>MAPLEWOOD-COLONIE COMMON SCHOOL DIST</t>
  </si>
  <si>
    <t>010622</t>
  </si>
  <si>
    <t>GREEN ISLAND UFSD</t>
  </si>
  <si>
    <t>010701</t>
  </si>
  <si>
    <t>GUILDERLAND CSD</t>
  </si>
  <si>
    <t>010802</t>
  </si>
  <si>
    <t>VOORHEESVILLE CSD</t>
  </si>
  <si>
    <t>011003</t>
  </si>
  <si>
    <t>WATERVLIET CITY SD</t>
  </si>
  <si>
    <t>011200</t>
  </si>
  <si>
    <t>ALFRED ALMOND CSD</t>
  </si>
  <si>
    <t>020101</t>
  </si>
  <si>
    <t>ANDOVER CSD</t>
  </si>
  <si>
    <t>020601</t>
  </si>
  <si>
    <t>BELFAST CSD</t>
  </si>
  <si>
    <t>020801</t>
  </si>
  <si>
    <t>CANASERAGA CSD</t>
  </si>
  <si>
    <t>021102</t>
  </si>
  <si>
    <t>FILLMORE CENTRAL SCHOOL</t>
  </si>
  <si>
    <t>022001</t>
  </si>
  <si>
    <t>WHITESVILLE CSD</t>
  </si>
  <si>
    <t>022101</t>
  </si>
  <si>
    <t>CUBA RUSHFORD CSD</t>
  </si>
  <si>
    <t>022302</t>
  </si>
  <si>
    <t>SCIO CSD</t>
  </si>
  <si>
    <t>022401</t>
  </si>
  <si>
    <t>WELLSVILLE CSD</t>
  </si>
  <si>
    <t>022601</t>
  </si>
  <si>
    <t>BOLIVAR-RICHBURG CSD</t>
  </si>
  <si>
    <t>022902</t>
  </si>
  <si>
    <t>CHENANGO FORKS CSD</t>
  </si>
  <si>
    <t>030101</t>
  </si>
  <si>
    <t>BINGHAMTON CITY SCHOOL DISTRICT</t>
  </si>
  <si>
    <t>030200</t>
  </si>
  <si>
    <t>CHENANGO VALLEY CSD</t>
  </si>
  <si>
    <t>030701</t>
  </si>
  <si>
    <t>MAINE ENDWELL</t>
  </si>
  <si>
    <t>031101</t>
  </si>
  <si>
    <t>UNION-ENDICOTT CENTRAL SCHOOL</t>
  </si>
  <si>
    <t>031501</t>
  </si>
  <si>
    <t>JOHNSON CITY CENTRAL SCHOOL DISTRICT</t>
  </si>
  <si>
    <t>031502</t>
  </si>
  <si>
    <t>VESTAL CSD</t>
  </si>
  <si>
    <t>031601</t>
  </si>
  <si>
    <t>WINDSOR CENTRAL SCHOOL</t>
  </si>
  <si>
    <t>031701</t>
  </si>
  <si>
    <t>ALLEGANY-LIMESTONE CSD</t>
  </si>
  <si>
    <t>040302</t>
  </si>
  <si>
    <t>FRANKLINVILLE CSD</t>
  </si>
  <si>
    <t>041101</t>
  </si>
  <si>
    <t>HINSDALE CSD</t>
  </si>
  <si>
    <t>041401</t>
  </si>
  <si>
    <t>CATTARAUGUS-LITTLE VALLEY</t>
  </si>
  <si>
    <t>042302</t>
  </si>
  <si>
    <t>OLEAN CITY SCHOOL DISTRICT</t>
  </si>
  <si>
    <t>042400</t>
  </si>
  <si>
    <t>GOWANDA CSD</t>
  </si>
  <si>
    <t>042801</t>
  </si>
  <si>
    <t>PORTVILLE CSD</t>
  </si>
  <si>
    <t>042901</t>
  </si>
  <si>
    <t>RANDOLPH CENTRAL SCHOOL DISTRICT</t>
  </si>
  <si>
    <t>043001</t>
  </si>
  <si>
    <t>YORKSHIRE-PIONEER CSD</t>
  </si>
  <si>
    <t>043501</t>
  </si>
  <si>
    <t>AUBURN CITY SD</t>
  </si>
  <si>
    <t>050100</t>
  </si>
  <si>
    <t>WEEDSPORT CSD</t>
  </si>
  <si>
    <t>050301</t>
  </si>
  <si>
    <t>SOUTHERN CAYUGA CSD</t>
  </si>
  <si>
    <t>050701</t>
  </si>
  <si>
    <t>PORT BYRON CSD</t>
  </si>
  <si>
    <t>051101</t>
  </si>
  <si>
    <t>SOUTHWESTERN CSD (JAMESTOWN)</t>
  </si>
  <si>
    <t>060201</t>
  </si>
  <si>
    <t>FREWSBURG CSD</t>
  </si>
  <si>
    <t>060301</t>
  </si>
  <si>
    <t>CASSADAGA VALLEY CENTRAL SCHOOL</t>
  </si>
  <si>
    <t>060401</t>
  </si>
  <si>
    <t>CHAUTAUQUA LAKE CENTRAL SCHOOL</t>
  </si>
  <si>
    <t>060503</t>
  </si>
  <si>
    <t>PINE VALLEY CSD</t>
  </si>
  <si>
    <t>060601</t>
  </si>
  <si>
    <t>CLYMER CENTRAL SCHOOL</t>
  </si>
  <si>
    <t>060701</t>
  </si>
  <si>
    <t>BEMUS POINT CSD</t>
  </si>
  <si>
    <t>061001</t>
  </si>
  <si>
    <t>FALCONER CSD</t>
  </si>
  <si>
    <t>061101</t>
  </si>
  <si>
    <t>SILVER CREEK CSD</t>
  </si>
  <si>
    <t>061501</t>
  </si>
  <si>
    <t>PANAMA CSD</t>
  </si>
  <si>
    <t>061601</t>
  </si>
  <si>
    <t>FREDONIA CSD</t>
  </si>
  <si>
    <t>062201</t>
  </si>
  <si>
    <t>SHERMAN CSD</t>
  </si>
  <si>
    <t>062601</t>
  </si>
  <si>
    <t>WESTFIELD CSD</t>
  </si>
  <si>
    <t>062901</t>
  </si>
  <si>
    <t>ELMIRA CITY SCH DIST</t>
  </si>
  <si>
    <t>070600</t>
  </si>
  <si>
    <t>HORSEHEADS CSD</t>
  </si>
  <si>
    <t>070901</t>
  </si>
  <si>
    <t>ELMIRA HEIGHTS CENTRAL SCHOOLS</t>
  </si>
  <si>
    <t>070902</t>
  </si>
  <si>
    <t>AFTON CSD</t>
  </si>
  <si>
    <t>080101</t>
  </si>
  <si>
    <t>BAINBRIDGE-GUILFORD CSD</t>
  </si>
  <si>
    <t>080201</t>
  </si>
  <si>
    <t>GREENE CENTRAL SCHOOL</t>
  </si>
  <si>
    <t>080601</t>
  </si>
  <si>
    <t>UNADILLA VALLEY CENTRAL SCHOOL</t>
  </si>
  <si>
    <t>081003</t>
  </si>
  <si>
    <t>NORWICH CITY SD</t>
  </si>
  <si>
    <t>081200</t>
  </si>
  <si>
    <t>OTSELIC VALLEY CSD</t>
  </si>
  <si>
    <t>081401</t>
  </si>
  <si>
    <t>OXFORD ACAD &amp; CSD</t>
  </si>
  <si>
    <t>081501</t>
  </si>
  <si>
    <t>SHERBURNE-EARLVILLE CSD</t>
  </si>
  <si>
    <t>082001</t>
  </si>
  <si>
    <t>AUSABLE VALLEY CSD</t>
  </si>
  <si>
    <t>090201</t>
  </si>
  <si>
    <t>BEEKMANTOWN CSD</t>
  </si>
  <si>
    <t>090301</t>
  </si>
  <si>
    <t>NORTHEASTERN CLINTON CSD</t>
  </si>
  <si>
    <t>090501</t>
  </si>
  <si>
    <t>NORTHERN ADIRONDACK CSD</t>
  </si>
  <si>
    <t>090901</t>
  </si>
  <si>
    <t>PERU CSD</t>
  </si>
  <si>
    <t>091101</t>
  </si>
  <si>
    <t>PLATTSBURGH CITY SCHOOL DISTRICT</t>
  </si>
  <si>
    <t>091200</t>
  </si>
  <si>
    <t>SARANAC CSD</t>
  </si>
  <si>
    <t>091402</t>
  </si>
  <si>
    <t>COPAKE-TACONIC HILLS CSD</t>
  </si>
  <si>
    <t>100501</t>
  </si>
  <si>
    <t>GERMANTOWN CSD</t>
  </si>
  <si>
    <t>100902</t>
  </si>
  <si>
    <t>CHATHAM CSD</t>
  </si>
  <si>
    <t>101001</t>
  </si>
  <si>
    <t>HUDSON CITY SD</t>
  </si>
  <si>
    <t>101300</t>
  </si>
  <si>
    <t>KINDERHOOK CENTRAL SCHOOL DISTRICT</t>
  </si>
  <si>
    <t>101401</t>
  </si>
  <si>
    <t>NEW LEBANON CSD</t>
  </si>
  <si>
    <t>101601</t>
  </si>
  <si>
    <t>MCGRAW CSD</t>
  </si>
  <si>
    <t>110304</t>
  </si>
  <si>
    <t>MARATHON CSD</t>
  </si>
  <si>
    <t>110901</t>
  </si>
  <si>
    <t>CHARLOTTE VALLEY CSD</t>
  </si>
  <si>
    <t>120401</t>
  </si>
  <si>
    <t>DELHI CSD</t>
  </si>
  <si>
    <t>120501</t>
  </si>
  <si>
    <t>MARGARETVILLE CSD</t>
  </si>
  <si>
    <t>121401</t>
  </si>
  <si>
    <t>ROXBURY CSD</t>
  </si>
  <si>
    <t>121502</t>
  </si>
  <si>
    <t>SIDNEY CSD</t>
  </si>
  <si>
    <t>121601</t>
  </si>
  <si>
    <t>STAMFORD CSD</t>
  </si>
  <si>
    <t>121701</t>
  </si>
  <si>
    <t>SOUTH KORTRIGHT CSD</t>
  </si>
  <si>
    <t>121702</t>
  </si>
  <si>
    <t>WALTON CSD</t>
  </si>
  <si>
    <t>121901</t>
  </si>
  <si>
    <t>BEACON CITY SD</t>
  </si>
  <si>
    <t>130200</t>
  </si>
  <si>
    <t>DOVER UNION FREE SCHOOL DISTRICT</t>
  </si>
  <si>
    <t>130502</t>
  </si>
  <si>
    <t>HYDE PARK CSD</t>
  </si>
  <si>
    <t>130801</t>
  </si>
  <si>
    <t>PAWLING CSD</t>
  </si>
  <si>
    <t>131201</t>
  </si>
  <si>
    <t>ARLINGTON CSD</t>
  </si>
  <si>
    <t>131601</t>
  </si>
  <si>
    <t>SPACKENKILL UFSD</t>
  </si>
  <si>
    <t>131602</t>
  </si>
  <si>
    <t>RED HOOK CSD</t>
  </si>
  <si>
    <t>131701</t>
  </si>
  <si>
    <t>RHINEBECK CSD</t>
  </si>
  <si>
    <t>131801</t>
  </si>
  <si>
    <t>ALDEN CSD</t>
  </si>
  <si>
    <t>140101</t>
  </si>
  <si>
    <t>AMHERST CSD</t>
  </si>
  <si>
    <t>140201</t>
  </si>
  <si>
    <t>WILLIAMSVILLE CENTRAL SCHOOLS</t>
  </si>
  <si>
    <t>140203</t>
  </si>
  <si>
    <t>SWEET HOME CSD</t>
  </si>
  <si>
    <t>140207</t>
  </si>
  <si>
    <t>EAST AURORA UFSD</t>
  </si>
  <si>
    <t>140301</t>
  </si>
  <si>
    <t>BUFFALO CITY SD</t>
  </si>
  <si>
    <t>140600</t>
  </si>
  <si>
    <t>CHEEKTOWAGA CSD</t>
  </si>
  <si>
    <t>140701</t>
  </si>
  <si>
    <t>CHEEKTOWAGA-MARYVALE UFSD</t>
  </si>
  <si>
    <t>140702</t>
  </si>
  <si>
    <t>CLEVELAND HILL UFSD</t>
  </si>
  <si>
    <t>140703</t>
  </si>
  <si>
    <t>DEPEW UFSD</t>
  </si>
  <si>
    <t>140707</t>
  </si>
  <si>
    <t>CHEEKTOWAGA-SLOAN UFSD</t>
  </si>
  <si>
    <t>140709</t>
  </si>
  <si>
    <t>CLARENCE CSD</t>
  </si>
  <si>
    <t>140801</t>
  </si>
  <si>
    <t>SPRINGVILLE-GRIFFITH INST CSD</t>
  </si>
  <si>
    <t>141101</t>
  </si>
  <si>
    <t>EDEN CSD</t>
  </si>
  <si>
    <t>141201</t>
  </si>
  <si>
    <t>IROQUOIS CSD</t>
  </si>
  <si>
    <t>141301</t>
  </si>
  <si>
    <t>EVANS-BRANT CSD</t>
  </si>
  <si>
    <t>141401</t>
  </si>
  <si>
    <t>GRAND ISLAND CSD</t>
  </si>
  <si>
    <t>141501</t>
  </si>
  <si>
    <t>HAMBURG CSD</t>
  </si>
  <si>
    <t>141601</t>
  </si>
  <si>
    <t>FRONTIER CSD</t>
  </si>
  <si>
    <t>141604</t>
  </si>
  <si>
    <t>HOLLAND CSD</t>
  </si>
  <si>
    <t>141701</t>
  </si>
  <si>
    <t>LANCASTER CSD</t>
  </si>
  <si>
    <t>141901</t>
  </si>
  <si>
    <t>AKRON CSD</t>
  </si>
  <si>
    <t>142101</t>
  </si>
  <si>
    <t>NORTH COLLINS CSD</t>
  </si>
  <si>
    <t>142201</t>
  </si>
  <si>
    <t>TONAWANDA CITY SCHOOL</t>
  </si>
  <si>
    <t>142500</t>
  </si>
  <si>
    <t>CROWN POINT CSD</t>
  </si>
  <si>
    <t>150203</t>
  </si>
  <si>
    <t>KEENE CENTRAL SCHOOL</t>
  </si>
  <si>
    <t>150601</t>
  </si>
  <si>
    <t>LAKE PLACID CENTRAL SCHOOL DISTRICT</t>
  </si>
  <si>
    <t>151102</t>
  </si>
  <si>
    <t>TICONDEROGA</t>
  </si>
  <si>
    <t>151501</t>
  </si>
  <si>
    <t>WILLSBORO CSD</t>
  </si>
  <si>
    <t>151701</t>
  </si>
  <si>
    <t>TUPPER LAKE CSD</t>
  </si>
  <si>
    <t>160101</t>
  </si>
  <si>
    <t>CHATEAUGAY CSD</t>
  </si>
  <si>
    <t>160801</t>
  </si>
  <si>
    <t>SALMON RIVER CSD</t>
  </si>
  <si>
    <t>161201</t>
  </si>
  <si>
    <t>SARANAC LAKE CSD</t>
  </si>
  <si>
    <t>161401</t>
  </si>
  <si>
    <t>MALONE CSD</t>
  </si>
  <si>
    <t>161501</t>
  </si>
  <si>
    <t>WHEELERVILLE UFSD</t>
  </si>
  <si>
    <t>170301</t>
  </si>
  <si>
    <t>GLOVERSVILLE CITY SD</t>
  </si>
  <si>
    <t>170500</t>
  </si>
  <si>
    <t>JOHNSTOWN CITY SD</t>
  </si>
  <si>
    <t>170600</t>
  </si>
  <si>
    <t>MAYFIELD CSD</t>
  </si>
  <si>
    <t>170801</t>
  </si>
  <si>
    <t>NORTHVILLE CSD</t>
  </si>
  <si>
    <t>170901</t>
  </si>
  <si>
    <t>ALEXANDER CSD</t>
  </si>
  <si>
    <t>180202</t>
  </si>
  <si>
    <t>BYRON BERGEN CSD</t>
  </si>
  <si>
    <t>180701</t>
  </si>
  <si>
    <t>ELBA CENTRAL SCHOOL</t>
  </si>
  <si>
    <t>180901</t>
  </si>
  <si>
    <t>LE ROY CSD</t>
  </si>
  <si>
    <t>181001</t>
  </si>
  <si>
    <t>CAIRO-DURHAM CSD</t>
  </si>
  <si>
    <t>190301</t>
  </si>
  <si>
    <t>CATSKILL CSD</t>
  </si>
  <si>
    <t>190401</t>
  </si>
  <si>
    <t>COXSACKIE-ATHENS CSD</t>
  </si>
  <si>
    <t>190501</t>
  </si>
  <si>
    <t>GREENVILLE CSD</t>
  </si>
  <si>
    <t>190701</t>
  </si>
  <si>
    <t>INDIAN LAKE CSD</t>
  </si>
  <si>
    <t>200401</t>
  </si>
  <si>
    <t>LAKE PLEASANT CSD</t>
  </si>
  <si>
    <t>200601</t>
  </si>
  <si>
    <t>WELLS CENTRAL SCHOOL</t>
  </si>
  <si>
    <t>200901</t>
  </si>
  <si>
    <t>W CANADA VALLEY C S D</t>
  </si>
  <si>
    <t>210302</t>
  </si>
  <si>
    <t>FRANKFORT-SCHUYLER CSD</t>
  </si>
  <si>
    <t>210402</t>
  </si>
  <si>
    <t>ILION CSD</t>
  </si>
  <si>
    <t>210501</t>
  </si>
  <si>
    <t>MOHAWK CSD</t>
  </si>
  <si>
    <t>210502</t>
  </si>
  <si>
    <t>HERKIMER CSD</t>
  </si>
  <si>
    <t>210601</t>
  </si>
  <si>
    <t>DOLGEVILLE CSD</t>
  </si>
  <si>
    <t>211003</t>
  </si>
  <si>
    <t>VAN HORNESILLE-OWEN D YOUNG CSD</t>
  </si>
  <si>
    <t>211701</t>
  </si>
  <si>
    <t>TOWN OF WEBB UFSD</t>
  </si>
  <si>
    <t>211901</t>
  </si>
  <si>
    <t>BRIDGEWATER-WEST WINFIELD CSD</t>
  </si>
  <si>
    <t>212001</t>
  </si>
  <si>
    <t>ALEXANDRIA CSD</t>
  </si>
  <si>
    <t>220202</t>
  </si>
  <si>
    <t>INDIAN RIVER CSD</t>
  </si>
  <si>
    <t>220301</t>
  </si>
  <si>
    <t>GENERAL BROWN CSD</t>
  </si>
  <si>
    <t>220401</t>
  </si>
  <si>
    <t>THOUSAND ISLANDS CSD</t>
  </si>
  <si>
    <t>220701</t>
  </si>
  <si>
    <t>BELLEVILLE HENDERSON CSD</t>
  </si>
  <si>
    <t>220909</t>
  </si>
  <si>
    <t>SACKETS HARBOR CSD</t>
  </si>
  <si>
    <t>221001</t>
  </si>
  <si>
    <t>LYME CSD</t>
  </si>
  <si>
    <t>221301</t>
  </si>
  <si>
    <t>LA FARGEVILLE CSD</t>
  </si>
  <si>
    <t>221401</t>
  </si>
  <si>
    <t>WATERTOWN CITY SD</t>
  </si>
  <si>
    <t>222000</t>
  </si>
  <si>
    <t>CARTHAGE CSD</t>
  </si>
  <si>
    <t>222201</t>
  </si>
  <si>
    <t>COPENHAGEN CSD</t>
  </si>
  <si>
    <t>230201</t>
  </si>
  <si>
    <t>HARRISVILLE CSD</t>
  </si>
  <si>
    <t>230301</t>
  </si>
  <si>
    <t>LOWVILLE ACAD &amp; CSD</t>
  </si>
  <si>
    <t>230901</t>
  </si>
  <si>
    <t>SOUTH LEWIS CSD</t>
  </si>
  <si>
    <t>231101</t>
  </si>
  <si>
    <t>BEAVER RIVER CSD</t>
  </si>
  <si>
    <t>231301</t>
  </si>
  <si>
    <t>AVON CSD</t>
  </si>
  <si>
    <t>240101</t>
  </si>
  <si>
    <t>CALEDONIA-MUMFORD CSD</t>
  </si>
  <si>
    <t>240201</t>
  </si>
  <si>
    <t>LIVONIA CSD</t>
  </si>
  <si>
    <t>240801</t>
  </si>
  <si>
    <t>MT MORRIS CSD</t>
  </si>
  <si>
    <t>240901</t>
  </si>
  <si>
    <t>DANSVILLE CSD</t>
  </si>
  <si>
    <t>241001</t>
  </si>
  <si>
    <t>DALTON-NUNDA CSD</t>
  </si>
  <si>
    <t>241101</t>
  </si>
  <si>
    <t>YORK CSD</t>
  </si>
  <si>
    <t>241701</t>
  </si>
  <si>
    <t>BROOKFIELD CENTRAL SCHOOL</t>
  </si>
  <si>
    <t>250109</t>
  </si>
  <si>
    <t>CAZENOVIA CENTRAL SCHOOL DISTRICT</t>
  </si>
  <si>
    <t>250201</t>
  </si>
  <si>
    <t>DE RUYTER CSD</t>
  </si>
  <si>
    <t>250301</t>
  </si>
  <si>
    <t>MORRISVILLE-EATON CSD</t>
  </si>
  <si>
    <t>250401</t>
  </si>
  <si>
    <t>HAMILTON CSD</t>
  </si>
  <si>
    <t>250701</t>
  </si>
  <si>
    <t>MADISON CSD</t>
  </si>
  <si>
    <t>251101</t>
  </si>
  <si>
    <t>ONEIDA CITY SD</t>
  </si>
  <si>
    <t>251400</t>
  </si>
  <si>
    <t>STOCKBRIDGE VALLEY CSD</t>
  </si>
  <si>
    <t>251501</t>
  </si>
  <si>
    <t>CHITTENANGO CSD</t>
  </si>
  <si>
    <t>251601</t>
  </si>
  <si>
    <t>BRIGHTON CSD</t>
  </si>
  <si>
    <t>260101</t>
  </si>
  <si>
    <t>GATES CHILI</t>
  </si>
  <si>
    <t>260401</t>
  </si>
  <si>
    <t>GREECE CSD</t>
  </si>
  <si>
    <t>260501</t>
  </si>
  <si>
    <t>EAST IRONDEQUOIT CENTRAL SCHOOL</t>
  </si>
  <si>
    <t>260801</t>
  </si>
  <si>
    <t>WEST IRONDEQUOIT CSD</t>
  </si>
  <si>
    <t>260803</t>
  </si>
  <si>
    <t>HONEOYE FALLS-LIMA CSD</t>
  </si>
  <si>
    <t>260901</t>
  </si>
  <si>
    <t>SPENCERPORT CSD</t>
  </si>
  <si>
    <t>261001</t>
  </si>
  <si>
    <t>HILTON CSD</t>
  </si>
  <si>
    <t>261101</t>
  </si>
  <si>
    <t>PENFIELD CSD</t>
  </si>
  <si>
    <t>261201</t>
  </si>
  <si>
    <t>FAIRPORT CSD</t>
  </si>
  <si>
    <t>261301</t>
  </si>
  <si>
    <t>EAST ROCHESTER UFSD</t>
  </si>
  <si>
    <t>261313</t>
  </si>
  <si>
    <t>CHURCHVILLE CHILI CSD</t>
  </si>
  <si>
    <t>261501</t>
  </si>
  <si>
    <t>ROCHESTER CITY SD</t>
  </si>
  <si>
    <t>261600</t>
  </si>
  <si>
    <t>BROCKPORT CSD</t>
  </si>
  <si>
    <t>261801</t>
  </si>
  <si>
    <t>WEBSTER CSD</t>
  </si>
  <si>
    <t>261901</t>
  </si>
  <si>
    <t>WHEATLAND-CHILI CSD</t>
  </si>
  <si>
    <t>262001</t>
  </si>
  <si>
    <t>AMSTERDAM CITY SD</t>
  </si>
  <si>
    <t>270100</t>
  </si>
  <si>
    <t>CANAJOHARIE CSD</t>
  </si>
  <si>
    <t>270301</t>
  </si>
  <si>
    <t>FONDA-FULTONVILLE CSD</t>
  </si>
  <si>
    <t>270601</t>
  </si>
  <si>
    <t>ST JOHNSVILLE CSD</t>
  </si>
  <si>
    <t>271102</t>
  </si>
  <si>
    <t>UNIONDALE UFSD</t>
  </si>
  <si>
    <t>280202</t>
  </si>
  <si>
    <t>EAST MEADOW UFSD</t>
  </si>
  <si>
    <t>280203</t>
  </si>
  <si>
    <t>NORTH BELLMORE UFSD</t>
  </si>
  <si>
    <t>280204</t>
  </si>
  <si>
    <t>LEVITTOWN UFSD</t>
  </si>
  <si>
    <t>280205</t>
  </si>
  <si>
    <t>BELLMORE UFSD</t>
  </si>
  <si>
    <t>280207</t>
  </si>
  <si>
    <t>BALDWIN UFSD</t>
  </si>
  <si>
    <t>280210</t>
  </si>
  <si>
    <t>LAWRENCE UFSD</t>
  </si>
  <si>
    <t>280215</t>
  </si>
  <si>
    <t>ELMONT UFSD</t>
  </si>
  <si>
    <t>280216</t>
  </si>
  <si>
    <t>GARDEN CITY UFSD</t>
  </si>
  <si>
    <t>280218</t>
  </si>
  <si>
    <t>EAST ROCKAWAY</t>
  </si>
  <si>
    <t>280219</t>
  </si>
  <si>
    <t>LYNBROOK UFSD</t>
  </si>
  <si>
    <t>280220</t>
  </si>
  <si>
    <t>VALLEY STREAM 24 UFSD</t>
  </si>
  <si>
    <t>280224</t>
  </si>
  <si>
    <t>MERRICK UFSD</t>
  </si>
  <si>
    <t>280225</t>
  </si>
  <si>
    <t>VALLEY STREAM 30 UFSD</t>
  </si>
  <si>
    <t>280230</t>
  </si>
  <si>
    <t>ISLAND PARK UFSD</t>
  </si>
  <si>
    <t>280231</t>
  </si>
  <si>
    <t>VALLEY STREAM CENTRAL HS DISTRICT</t>
  </si>
  <si>
    <t>280251</t>
  </si>
  <si>
    <t>EAST WILLISTON UFSD</t>
  </si>
  <si>
    <t>280402</t>
  </si>
  <si>
    <t>ROSLYN UFSD</t>
  </si>
  <si>
    <t>280403</t>
  </si>
  <si>
    <t>PORT WASHINGTON UFSD</t>
  </si>
  <si>
    <t>280404</t>
  </si>
  <si>
    <t>CARLE PLACE UFSD</t>
  </si>
  <si>
    <t>280411</t>
  </si>
  <si>
    <t>NORTH SHORE CSD</t>
  </si>
  <si>
    <t>280501</t>
  </si>
  <si>
    <t>SYOSSET CSD</t>
  </si>
  <si>
    <t>280502</t>
  </si>
  <si>
    <t>LOCUST VALLEY CSD</t>
  </si>
  <si>
    <t>280503</t>
  </si>
  <si>
    <t>PLAINVIEW-OLD BETHPAGE CSD</t>
  </si>
  <si>
    <t>280504</t>
  </si>
  <si>
    <t>OYSTER BAY-EAST NORWICH CSD</t>
  </si>
  <si>
    <t>280506</t>
  </si>
  <si>
    <t>JERICHO UFSD</t>
  </si>
  <si>
    <t>280515</t>
  </si>
  <si>
    <t>PLAINEDGE UFSD</t>
  </si>
  <si>
    <t>280518</t>
  </si>
  <si>
    <t>BETHPAGE UFSD</t>
  </si>
  <si>
    <t>280521</t>
  </si>
  <si>
    <t>FARMINGDALE UFSD</t>
  </si>
  <si>
    <t>280522</t>
  </si>
  <si>
    <t>MASSAPEQUA UFSD</t>
  </si>
  <si>
    <t>280523</t>
  </si>
  <si>
    <t>LEWISTON PORTER CSD</t>
  </si>
  <si>
    <t>400301</t>
  </si>
  <si>
    <t>LOCKPORT CITY SD</t>
  </si>
  <si>
    <t>400400</t>
  </si>
  <si>
    <t>NEWFANE  CSD</t>
  </si>
  <si>
    <t>400601</t>
  </si>
  <si>
    <t>NIAGARA WHEATFIELD CSD</t>
  </si>
  <si>
    <t>400701</t>
  </si>
  <si>
    <t>NIAGARA FALLS CITY SD</t>
  </si>
  <si>
    <t>400800</t>
  </si>
  <si>
    <t>NORTH TONAWANDA CITY SD</t>
  </si>
  <si>
    <t>400900</t>
  </si>
  <si>
    <t>STARPOINT CSD</t>
  </si>
  <si>
    <t>401001</t>
  </si>
  <si>
    <t>BARKER CSD</t>
  </si>
  <si>
    <t>401301</t>
  </si>
  <si>
    <t>ADIRONDACK CSD-BOONVILLE</t>
  </si>
  <si>
    <t>410401</t>
  </si>
  <si>
    <t>CAMDEN CENTRAL SCHOOL</t>
  </si>
  <si>
    <t>410601</t>
  </si>
  <si>
    <t>CLINTON CSD</t>
  </si>
  <si>
    <t>411101</t>
  </si>
  <si>
    <t>NEW YORK MILLS UFSD</t>
  </si>
  <si>
    <t>411504</t>
  </si>
  <si>
    <t>SAUQUOIT VALLEY CSD</t>
  </si>
  <si>
    <t>411603</t>
  </si>
  <si>
    <t>REMSEN CSD</t>
  </si>
  <si>
    <t>411701</t>
  </si>
  <si>
    <t>SHERRILL CITY SCHOOL DISTRICT</t>
  </si>
  <si>
    <t>412000</t>
  </si>
  <si>
    <t>HOLLAND PATENT CSD</t>
  </si>
  <si>
    <t>412201</t>
  </si>
  <si>
    <t>UTICA CITY SD</t>
  </si>
  <si>
    <t>412300</t>
  </si>
  <si>
    <t>WESTMORELAND CSD</t>
  </si>
  <si>
    <t>412801</t>
  </si>
  <si>
    <t>ORISKANY CSD</t>
  </si>
  <si>
    <t>412901</t>
  </si>
  <si>
    <t>WHITESBORO CSD</t>
  </si>
  <si>
    <t>412902</t>
  </si>
  <si>
    <t>WEST GENESEE CSD</t>
  </si>
  <si>
    <t>420101</t>
  </si>
  <si>
    <t>NORTH SYRACUSE CSD</t>
  </si>
  <si>
    <t>420303</t>
  </si>
  <si>
    <t>JORDAN-ELBRIDGE CSD</t>
  </si>
  <si>
    <t>420501</t>
  </si>
  <si>
    <t>WESTHILL CSD</t>
  </si>
  <si>
    <t>420701</t>
  </si>
  <si>
    <t>SOLVAY UFSD</t>
  </si>
  <si>
    <t>420702</t>
  </si>
  <si>
    <t>FAYETTEVILLE-MANLIUS CSD</t>
  </si>
  <si>
    <t>421001</t>
  </si>
  <si>
    <t>MARCELLUS CSD</t>
  </si>
  <si>
    <t>421101</t>
  </si>
  <si>
    <t>ONONDAGA CSD</t>
  </si>
  <si>
    <t>421201</t>
  </si>
  <si>
    <t>LIVERPOOL CSD</t>
  </si>
  <si>
    <t>421501</t>
  </si>
  <si>
    <t>SKANEATELES CSD</t>
  </si>
  <si>
    <t>421601</t>
  </si>
  <si>
    <t>SYRACUSE CITY SCHOOL DISTRICT</t>
  </si>
  <si>
    <t>421800</t>
  </si>
  <si>
    <t>TULLY CSD</t>
  </si>
  <si>
    <t>421902</t>
  </si>
  <si>
    <t>CANANDAIGUA CITY SD</t>
  </si>
  <si>
    <t>430300</t>
  </si>
  <si>
    <t>EAST BLOOMFIELD CSD</t>
  </si>
  <si>
    <t>430501</t>
  </si>
  <si>
    <t>GORHAM-MIDDLESEX CSD</t>
  </si>
  <si>
    <t>430901</t>
  </si>
  <si>
    <t>MANCHESTER-SHORTSVILLE CSD</t>
  </si>
  <si>
    <t>431101</t>
  </si>
  <si>
    <t>NAPLES CSD</t>
  </si>
  <si>
    <t>431201</t>
  </si>
  <si>
    <t>HONEOYE CSD</t>
  </si>
  <si>
    <t>431401</t>
  </si>
  <si>
    <t>VICTOR CSD</t>
  </si>
  <si>
    <t>431701</t>
  </si>
  <si>
    <t>PINE BUSH CSD</t>
  </si>
  <si>
    <t>440401</t>
  </si>
  <si>
    <t>GOSHEN CSD</t>
  </si>
  <si>
    <t>440601</t>
  </si>
  <si>
    <t>HIGHLAND FALLS CSD</t>
  </si>
  <si>
    <t>440901</t>
  </si>
  <si>
    <t>MIDDLETOWN CITY SD</t>
  </si>
  <si>
    <t>441000</t>
  </si>
  <si>
    <t>MINISINK VALLEY CSD</t>
  </si>
  <si>
    <t>441101</t>
  </si>
  <si>
    <t>MONROE-WOODBURY CSD</t>
  </si>
  <si>
    <t>441201</t>
  </si>
  <si>
    <t>VALLEY CSD (MONTGOMERY)</t>
  </si>
  <si>
    <t>441301</t>
  </si>
  <si>
    <t>NEWBURGH CITY SD</t>
  </si>
  <si>
    <t>441600</t>
  </si>
  <si>
    <t>PORT JERVIS CITY SCHOOL</t>
  </si>
  <si>
    <t>441800</t>
  </si>
  <si>
    <t>TUXEDO UFSD</t>
  </si>
  <si>
    <t>441903</t>
  </si>
  <si>
    <t>WARWICK VALLEY CENTRAL SCHOOLS</t>
  </si>
  <si>
    <t>442101</t>
  </si>
  <si>
    <t>GREENWOOD LAKE UFSD</t>
  </si>
  <si>
    <t>442111</t>
  </si>
  <si>
    <t>FLORIDA UFSD</t>
  </si>
  <si>
    <t>442115</t>
  </si>
  <si>
    <t>ALBION CSD</t>
  </si>
  <si>
    <t>450101</t>
  </si>
  <si>
    <t>KENDALL CSD</t>
  </si>
  <si>
    <t>450607</t>
  </si>
  <si>
    <t>HOLLEY CSD</t>
  </si>
  <si>
    <t>450704</t>
  </si>
  <si>
    <t>MEDINA CSD</t>
  </si>
  <si>
    <t>450801</t>
  </si>
  <si>
    <t>LYNDONVILLE CSD</t>
  </si>
  <si>
    <t>451001</t>
  </si>
  <si>
    <t>CENTRAL SQUARE CSD</t>
  </si>
  <si>
    <t>460801</t>
  </si>
  <si>
    <t>MEXICO CSD</t>
  </si>
  <si>
    <t>460901</t>
  </si>
  <si>
    <t>PULASKI CSD</t>
  </si>
  <si>
    <t>461801</t>
  </si>
  <si>
    <t>SANDY CREEK CSD</t>
  </si>
  <si>
    <t>461901</t>
  </si>
  <si>
    <t>EDMESTON CSD</t>
  </si>
  <si>
    <t>470501</t>
  </si>
  <si>
    <t>LAURENS CENTRAL SCHOOL</t>
  </si>
  <si>
    <t>470801</t>
  </si>
  <si>
    <t>MILFORD CSD</t>
  </si>
  <si>
    <t>471101</t>
  </si>
  <si>
    <t>MORRIS CSD</t>
  </si>
  <si>
    <t>471201</t>
  </si>
  <si>
    <t>ONEONTA CITY SD</t>
  </si>
  <si>
    <t>471400</t>
  </si>
  <si>
    <t>OTEGO-UNADILLA</t>
  </si>
  <si>
    <t>471601</t>
  </si>
  <si>
    <t>COOPERSTOWN CSD</t>
  </si>
  <si>
    <t>471701</t>
  </si>
  <si>
    <t>RICHFIELD SPRINGS CSD</t>
  </si>
  <si>
    <t>472001</t>
  </si>
  <si>
    <t>CHERRY VALLEY-SPRINGFIELD CSD</t>
  </si>
  <si>
    <t>472202</t>
  </si>
  <si>
    <t>MAHOPAC CSD</t>
  </si>
  <si>
    <t>480101</t>
  </si>
  <si>
    <t>GARRISON UNION FREE SCHOOL</t>
  </si>
  <si>
    <t>480404</t>
  </si>
  <si>
    <t>PUTNAM VALLEY CSD</t>
  </si>
  <si>
    <t>480503</t>
  </si>
  <si>
    <t>BREWSTER CENTRAL SCHOOL DISTRICT</t>
  </si>
  <si>
    <t>480601</t>
  </si>
  <si>
    <t>BERLIN CSD</t>
  </si>
  <si>
    <t>490101</t>
  </si>
  <si>
    <t>BRUNSWICK CSD</t>
  </si>
  <si>
    <t>490202</t>
  </si>
  <si>
    <t>EAST GREENBUSH CSD</t>
  </si>
  <si>
    <t>490301</t>
  </si>
  <si>
    <t>HOOSICK FALLS CSD</t>
  </si>
  <si>
    <t>490501</t>
  </si>
  <si>
    <t>LANSINGBURGH CSD</t>
  </si>
  <si>
    <t>490601</t>
  </si>
  <si>
    <t>WYNANTSKILL UFSD</t>
  </si>
  <si>
    <t>490804</t>
  </si>
  <si>
    <t>RENSSELAER CITY SD</t>
  </si>
  <si>
    <t>491200</t>
  </si>
  <si>
    <t>AVERILL PARK CENTRAL SCHOOL</t>
  </si>
  <si>
    <t>491302</t>
  </si>
  <si>
    <t>HOOSIC VALLEY CSD</t>
  </si>
  <si>
    <t>491401</t>
  </si>
  <si>
    <t>SCHODACK CENTRAL SCHOOL DISTRICT</t>
  </si>
  <si>
    <t>491501</t>
  </si>
  <si>
    <t>TROY CITY SD</t>
  </si>
  <si>
    <t>491700</t>
  </si>
  <si>
    <t>NANUET UFSD</t>
  </si>
  <si>
    <t>500108</t>
  </si>
  <si>
    <t>HAVERSTRAW-STONY PT CSD</t>
  </si>
  <si>
    <t>500201</t>
  </si>
  <si>
    <t>SOUTH ORANGETOWN CSD</t>
  </si>
  <si>
    <t>500301</t>
  </si>
  <si>
    <t>PEARL RIVER UFSD</t>
  </si>
  <si>
    <t>500308</t>
  </si>
  <si>
    <t>RAMAPO CSD (SUFFERN)</t>
  </si>
  <si>
    <t>500401</t>
  </si>
  <si>
    <t>EAST RAMAPO CSD (SPRING VALLEY)</t>
  </si>
  <si>
    <t>500402</t>
  </si>
  <si>
    <t>CANTON CSD</t>
  </si>
  <si>
    <t>510201</t>
  </si>
  <si>
    <t>CLIFTON_FINE CENTRAL SCHOOL</t>
  </si>
  <si>
    <t>510401</t>
  </si>
  <si>
    <t>HAMMOND CSD</t>
  </si>
  <si>
    <t>511201</t>
  </si>
  <si>
    <t>MADRID-WADDINGTON CSD</t>
  </si>
  <si>
    <t>511901</t>
  </si>
  <si>
    <t>MASSENA CSD</t>
  </si>
  <si>
    <t>512001</t>
  </si>
  <si>
    <t>MORRISTOWN CSD</t>
  </si>
  <si>
    <t>512101</t>
  </si>
  <si>
    <t>OGDENSBURG CITY SD</t>
  </si>
  <si>
    <t>512300</t>
  </si>
  <si>
    <t>BURNT HILLS-BALLSTON LAKE CSD</t>
  </si>
  <si>
    <t>520101</t>
  </si>
  <si>
    <t>SHENENDEHOWA CSD</t>
  </si>
  <si>
    <t>520302</t>
  </si>
  <si>
    <t>CORINTH CSD</t>
  </si>
  <si>
    <t>520401</t>
  </si>
  <si>
    <t>EDINBURG COMN SD</t>
  </si>
  <si>
    <t>520601</t>
  </si>
  <si>
    <t>GALWAY</t>
  </si>
  <si>
    <t>520701</t>
  </si>
  <si>
    <t>MECHANICVILLE CITY SD</t>
  </si>
  <si>
    <t>521200</t>
  </si>
  <si>
    <t>BALLSTON SPA CSD</t>
  </si>
  <si>
    <t>521301</t>
  </si>
  <si>
    <t>SOUTH GLENS FALLS CSD</t>
  </si>
  <si>
    <t>521401</t>
  </si>
  <si>
    <t>SCHUYLERVILLE CSD</t>
  </si>
  <si>
    <t>521701</t>
  </si>
  <si>
    <t>SARATOGA SPRINGS CITY</t>
  </si>
  <si>
    <t>521800</t>
  </si>
  <si>
    <t>STILLWATER CSD</t>
  </si>
  <si>
    <t>522001</t>
  </si>
  <si>
    <t>DUANESBURG CSD</t>
  </si>
  <si>
    <t>530101</t>
  </si>
  <si>
    <t>SCOTIA-GLENVILLE CSD</t>
  </si>
  <si>
    <t>530202</t>
  </si>
  <si>
    <t>NISKAYUNA CSD</t>
  </si>
  <si>
    <t>530301</t>
  </si>
  <si>
    <t>SCHALMONT CSD</t>
  </si>
  <si>
    <t>530501</t>
  </si>
  <si>
    <t>ROTTERDAM-MOHONASEN CSD</t>
  </si>
  <si>
    <t>530515</t>
  </si>
  <si>
    <t>SCHENECTADY CITY SD</t>
  </si>
  <si>
    <t>530600</t>
  </si>
  <si>
    <t>GILBOA-CONESVILLE CSD</t>
  </si>
  <si>
    <t>540801</t>
  </si>
  <si>
    <t>MIDDLEBURGH CENTRAL SCHOOL</t>
  </si>
  <si>
    <t>541001</t>
  </si>
  <si>
    <t>COBLESKILL-RICHMONDVILLE CSD</t>
  </si>
  <si>
    <t>541102</t>
  </si>
  <si>
    <t>SCHOHARIE CSD</t>
  </si>
  <si>
    <t>541201</t>
  </si>
  <si>
    <t>SHARON SPRINGS CSD</t>
  </si>
  <si>
    <t>541401</t>
  </si>
  <si>
    <t>ODESSA-MONTOUR CSD</t>
  </si>
  <si>
    <t>550101</t>
  </si>
  <si>
    <t>WATKINS GLEN CSD</t>
  </si>
  <si>
    <t>550301</t>
  </si>
  <si>
    <t>SOUTH SENECA CSD</t>
  </si>
  <si>
    <t>560501</t>
  </si>
  <si>
    <t>SENECA FALLS CSD</t>
  </si>
  <si>
    <t>560701</t>
  </si>
  <si>
    <t>WATERLOO CSD</t>
  </si>
  <si>
    <t>561006</t>
  </si>
  <si>
    <t>AVOCA CSD</t>
  </si>
  <si>
    <t>570201</t>
  </si>
  <si>
    <t>BATH CSD</t>
  </si>
  <si>
    <t>570302</t>
  </si>
  <si>
    <t>BRADFORD CSD</t>
  </si>
  <si>
    <t>570401</t>
  </si>
  <si>
    <t>CAMPBELL-SAVONA CENTRAL SCHOOL</t>
  </si>
  <si>
    <t>570603</t>
  </si>
  <si>
    <t>CANISTEO CSD</t>
  </si>
  <si>
    <t>570701</t>
  </si>
  <si>
    <t>CORNING CITY SD</t>
  </si>
  <si>
    <t>571000</t>
  </si>
  <si>
    <t>GREENWOOD CENTRAL SCHOOL DISTRICT</t>
  </si>
  <si>
    <t>571501</t>
  </si>
  <si>
    <t>HORNELL CITY SD</t>
  </si>
  <si>
    <t>571800</t>
  </si>
  <si>
    <t>ARKPORT CSD</t>
  </si>
  <si>
    <t>571901</t>
  </si>
  <si>
    <t>PRATTSBURG CSD</t>
  </si>
  <si>
    <t>572301</t>
  </si>
  <si>
    <t>JASPER-TROUPSBURG CSD</t>
  </si>
  <si>
    <t>572702</t>
  </si>
  <si>
    <t>HAMMONDSPORT CSD</t>
  </si>
  <si>
    <t>572901</t>
  </si>
  <si>
    <t>WAYLAND-COHOCTON CSD</t>
  </si>
  <si>
    <t>573002</t>
  </si>
  <si>
    <t>WEST BABYLON UFSD</t>
  </si>
  <si>
    <t>580102</t>
  </si>
  <si>
    <t>NORTH BABYLON UFSD</t>
  </si>
  <si>
    <t>580103</t>
  </si>
  <si>
    <t>LINDENHURST UFSD</t>
  </si>
  <si>
    <t>580104</t>
  </si>
  <si>
    <t>AMITYVILLE UNION FREE SCHOOL DISTRICT</t>
  </si>
  <si>
    <t>580106</t>
  </si>
  <si>
    <t>DEER PARK UFSD</t>
  </si>
  <si>
    <t>580107</t>
  </si>
  <si>
    <t>WYANDANCH UFSD</t>
  </si>
  <si>
    <t>580109</t>
  </si>
  <si>
    <t>THREE VILLAGE CSD</t>
  </si>
  <si>
    <t>580201</t>
  </si>
  <si>
    <t>SACHEM CSD</t>
  </si>
  <si>
    <t>580205</t>
  </si>
  <si>
    <t>PORT JEFFERSON UFSD</t>
  </si>
  <si>
    <t>580206</t>
  </si>
  <si>
    <t>MILLER PLACE UFSD</t>
  </si>
  <si>
    <t>580208</t>
  </si>
  <si>
    <t>ROCKY POINT UFSD</t>
  </si>
  <si>
    <t>580209</t>
  </si>
  <si>
    <t>MIDDLE COUNTRY CSD</t>
  </si>
  <si>
    <t>580211</t>
  </si>
  <si>
    <t>LONGWOOD CSD</t>
  </si>
  <si>
    <t>580212</t>
  </si>
  <si>
    <t>SOUTH MANOR UFSD</t>
  </si>
  <si>
    <t>580221</t>
  </si>
  <si>
    <t>PATCHOGUE-MEDFORD UFSD</t>
  </si>
  <si>
    <t>580224</t>
  </si>
  <si>
    <t>WILLIAM FLOYD UFSD</t>
  </si>
  <si>
    <t>580232</t>
  </si>
  <si>
    <t>CENTER MORICHES UFSD</t>
  </si>
  <si>
    <t>580233</t>
  </si>
  <si>
    <t>SOUTH COUNTRY CSD</t>
  </si>
  <si>
    <t>580235</t>
  </si>
  <si>
    <t>EASTPORT-SOUTH MANOR CENTRAL HIGH SCHOOL DISTRICT</t>
  </si>
  <si>
    <t>580251</t>
  </si>
  <si>
    <t>SPENCER-VAN ETTEN CSD</t>
  </si>
  <si>
    <t>600801</t>
  </si>
  <si>
    <t>DRYDEN CSD</t>
  </si>
  <si>
    <t>610301</t>
  </si>
  <si>
    <t>GROTON CSD</t>
  </si>
  <si>
    <t>610501</t>
  </si>
  <si>
    <t>ITHACA CITY SD</t>
  </si>
  <si>
    <t>610600</t>
  </si>
  <si>
    <t>LANSING CSD</t>
  </si>
  <si>
    <t>610801</t>
  </si>
  <si>
    <t>NEWFIELD CSD</t>
  </si>
  <si>
    <t>610901</t>
  </si>
  <si>
    <t>TRUMANSBURG CSD</t>
  </si>
  <si>
    <t>611001</t>
  </si>
  <si>
    <t>KINGSTON CITY SCHOOL DISTRICT</t>
  </si>
  <si>
    <t>620600</t>
  </si>
  <si>
    <t>HIGHLAND CSD</t>
  </si>
  <si>
    <t>620803</t>
  </si>
  <si>
    <t>RONDOUT VALLEY CSD</t>
  </si>
  <si>
    <t>620901</t>
  </si>
  <si>
    <t>MARLBORO CSD</t>
  </si>
  <si>
    <t>621001</t>
  </si>
  <si>
    <t>NEW PALTZ CSD</t>
  </si>
  <si>
    <t>621101</t>
  </si>
  <si>
    <t>WALLKILL CSD</t>
  </si>
  <si>
    <t>621801</t>
  </si>
  <si>
    <t>BOLTON CSD</t>
  </si>
  <si>
    <t>630101</t>
  </si>
  <si>
    <t>NORTH WARREN CSD</t>
  </si>
  <si>
    <t>630202</t>
  </si>
  <si>
    <t>JOHNSBURG CSD</t>
  </si>
  <si>
    <t>630601</t>
  </si>
  <si>
    <t>LAKE GEORGE CSD</t>
  </si>
  <si>
    <t>630701</t>
  </si>
  <si>
    <t>QUEENSBURY UFSD</t>
  </si>
  <si>
    <t>TUCKAHOE UFSD</t>
  </si>
  <si>
    <t>660302</t>
  </si>
  <si>
    <t>BRONXVILLE UFSD</t>
  </si>
  <si>
    <t>660303</t>
  </si>
  <si>
    <t>UFSD-TARRYTOWNS</t>
  </si>
  <si>
    <t>660401</t>
  </si>
  <si>
    <t>DOBBS FERRY UFSD</t>
  </si>
  <si>
    <t>660403</t>
  </si>
  <si>
    <t>ARDSLEY UFSD</t>
  </si>
  <si>
    <t>660405</t>
  </si>
  <si>
    <t>EDGEMONT UFSD</t>
  </si>
  <si>
    <t>660406</t>
  </si>
  <si>
    <t>MAMARONECK UFSD</t>
  </si>
  <si>
    <t>660701</t>
  </si>
  <si>
    <t>MT PLEASANT CSD</t>
  </si>
  <si>
    <t>660801</t>
  </si>
  <si>
    <t>VALHALLA UFSD</t>
  </si>
  <si>
    <t>660805</t>
  </si>
  <si>
    <t>PLEASANTVILLE UFSD</t>
  </si>
  <si>
    <t>660809</t>
  </si>
  <si>
    <t>MT. VERNON</t>
  </si>
  <si>
    <t>660900</t>
  </si>
  <si>
    <t>CHAPPAQUA CSD</t>
  </si>
  <si>
    <t>661004</t>
  </si>
  <si>
    <t>NEW ROCHELLE CITY SD</t>
  </si>
  <si>
    <t>661100</t>
  </si>
  <si>
    <t>BYRAM HILLS CSD</t>
  </si>
  <si>
    <t>661201</t>
  </si>
  <si>
    <t>NORTH SALEM CSD</t>
  </si>
  <si>
    <t>661301</t>
  </si>
  <si>
    <t>OSSINING UFSD</t>
  </si>
  <si>
    <t>661401</t>
  </si>
  <si>
    <t>BRIARCLIFF MANOR UFSD</t>
  </si>
  <si>
    <t>661402</t>
  </si>
  <si>
    <t>PEEKSKILL CITY SD</t>
  </si>
  <si>
    <t>661500</t>
  </si>
  <si>
    <t>PELHAM UFSD</t>
  </si>
  <si>
    <t>661601</t>
  </si>
  <si>
    <t>RYE CITY SD</t>
  </si>
  <si>
    <t>661800</t>
  </si>
  <si>
    <t>RYE NECK UFSD</t>
  </si>
  <si>
    <t>661901</t>
  </si>
  <si>
    <t>PORT CHESTER-RYE UFSD</t>
  </si>
  <si>
    <t>661904</t>
  </si>
  <si>
    <t>BLIND BROOK-RYE UFSD</t>
  </si>
  <si>
    <t>661905</t>
  </si>
  <si>
    <t>SCARSDALE UFSD</t>
  </si>
  <si>
    <t>662001</t>
  </si>
  <si>
    <t>SOMERS CDS</t>
  </si>
  <si>
    <t>662101</t>
  </si>
  <si>
    <t>WHITE PLAINS CITY SD</t>
  </si>
  <si>
    <t>662200</t>
  </si>
  <si>
    <t>YONKERS CITY SD</t>
  </si>
  <si>
    <t>662300</t>
  </si>
  <si>
    <t>LAKELAND CSD</t>
  </si>
  <si>
    <t>662401</t>
  </si>
  <si>
    <t>YORKTOWN CSD</t>
  </si>
  <si>
    <t>662402</t>
  </si>
  <si>
    <t>ATTICA CSD</t>
  </si>
  <si>
    <t>670201</t>
  </si>
  <si>
    <t>LETCHWORTH CSD</t>
  </si>
  <si>
    <t>670401</t>
  </si>
  <si>
    <t>WYOMING CSD</t>
  </si>
  <si>
    <t>671002</t>
  </si>
  <si>
    <t>PERRY CSD</t>
  </si>
  <si>
    <t>671201</t>
  </si>
  <si>
    <t>WARSAW CSD</t>
  </si>
  <si>
    <t>671501</t>
  </si>
  <si>
    <t>TOTAL RETRO 2014-15 AIDABLE ASSUMED DEBT SERVICE (INCL. REFINANCING): ORIGINAL RATE</t>
  </si>
  <si>
    <t>TOTAL RETRO 2014-15 AIDABLE ASSUMED DEBT SERVICE (INCL. REFINANCING): NEW RATE</t>
  </si>
  <si>
    <t>AID ON TOTAL RETRO 2014-15 AIDABLE ASSUMED DEBT SERVICE (INCL. REFINANCING): ORIGINAL RATE</t>
  </si>
  <si>
    <t>AID ON TOTAL RETRO 2014-15 AIDABLE ASSUMED DEBT SERVICE (INCL. REFINANCING): NEW RATE</t>
  </si>
  <si>
    <t xml:space="preserve">2014-15 RETRO AID REDUCTION DUE TO APPLICATION OF NEW INTEREST RATE </t>
  </si>
  <si>
    <t>DISTRICT TOTALS:</t>
  </si>
  <si>
    <t>2.  To view only the data for your district's bonds, click on the black arrow at the top of the DISTRICT NAME or BEDS CODE column, and choose your district's name or code. To return to viewing the entire worksheet, click on the same black arrow and choose "All."</t>
  </si>
  <si>
    <t>AMAGANSETT UFSD</t>
  </si>
  <si>
    <t>580303</t>
  </si>
  <si>
    <t>SAG HARBOR UFSD</t>
  </si>
  <si>
    <t>580305</t>
  </si>
  <si>
    <t>NORTHPORT-EAST NORTHPORT UFSD</t>
  </si>
  <si>
    <t>580404</t>
  </si>
  <si>
    <t>HALF HOLLOW HILLS CSD</t>
  </si>
  <si>
    <t>580405</t>
  </si>
  <si>
    <t>HARBORFIELDS CSD</t>
  </si>
  <si>
    <t>580406</t>
  </si>
  <si>
    <t>COMMACK UFSD</t>
  </si>
  <si>
    <t>580410</t>
  </si>
  <si>
    <t>SOUTH HUNTINGTON UFSD</t>
  </si>
  <si>
    <t>580413</t>
  </si>
  <si>
    <t>BAY SHORE UFSD</t>
  </si>
  <si>
    <t>580501</t>
  </si>
  <si>
    <t>ISLIP UFSD</t>
  </si>
  <si>
    <t>580502</t>
  </si>
  <si>
    <t>EAST ISLIP UFSD</t>
  </si>
  <si>
    <t>580503</t>
  </si>
  <si>
    <t>SAYVILLE UFSD</t>
  </si>
  <si>
    <t>580504</t>
  </si>
  <si>
    <t>BAYPORT-BLUE POINT UFSD</t>
  </si>
  <si>
    <t>580505</t>
  </si>
  <si>
    <t>CONNETQUOT CENTRAL SCHOOL DISTRICT</t>
  </si>
  <si>
    <t>580507</t>
  </si>
  <si>
    <t>WEST ISLIP UFSD</t>
  </si>
  <si>
    <t>580509</t>
  </si>
  <si>
    <t>BRENTWOOD UFSD</t>
  </si>
  <si>
    <t>580512</t>
  </si>
  <si>
    <t>CENTRAL ISLIP UFSD</t>
  </si>
  <si>
    <t>580513</t>
  </si>
  <si>
    <t>RIVERHEAD CSD</t>
  </si>
  <si>
    <t>580602</t>
  </si>
  <si>
    <t>SMITHTOWN CSD</t>
  </si>
  <si>
    <t>580801</t>
  </si>
  <si>
    <t>HAMPTON BAYS UFSD</t>
  </si>
  <si>
    <t>580905</t>
  </si>
  <si>
    <t>EASTPORT UFSD</t>
  </si>
  <si>
    <t>580911</t>
  </si>
  <si>
    <t>TUCKAHOE COMN SD</t>
  </si>
  <si>
    <t>580913</t>
  </si>
  <si>
    <t>MATTITUCK-CUTCHOQUE</t>
  </si>
  <si>
    <t>581012</t>
  </si>
  <si>
    <t>FALLSBURG CSD</t>
  </si>
  <si>
    <t>590501</t>
  </si>
  <si>
    <t>ELDRED CSD</t>
  </si>
  <si>
    <t>590801</t>
  </si>
  <si>
    <t>LIBERTY CENTRAL</t>
  </si>
  <si>
    <t>590901</t>
  </si>
  <si>
    <t>LIVINGSTON MANOR CSD</t>
  </si>
  <si>
    <t>591302</t>
  </si>
  <si>
    <t>MONTICELLO CSD</t>
  </si>
  <si>
    <t>591401</t>
  </si>
  <si>
    <t>SULLIVAN WEST</t>
  </si>
  <si>
    <t>591502</t>
  </si>
  <si>
    <t>WAVERLY CSD</t>
  </si>
  <si>
    <t>600101</t>
  </si>
  <si>
    <t>CANDOR CSD</t>
  </si>
  <si>
    <t>600301</t>
  </si>
  <si>
    <t>OWEGO-APALACHIN CSD</t>
  </si>
  <si>
    <t>600601</t>
  </si>
  <si>
    <t>630902</t>
  </si>
  <si>
    <t>WARRENSBURG CSD</t>
  </si>
  <si>
    <t>631201</t>
  </si>
  <si>
    <t>ARGYLE CSD</t>
  </si>
  <si>
    <t>640101</t>
  </si>
  <si>
    <t>FORT EDWARD UNION FREE SCHOOL</t>
  </si>
  <si>
    <t>640601</t>
  </si>
  <si>
    <t>GRANVILLE CENTRAL SCHOOL DISTRICT</t>
  </si>
  <si>
    <t>640701</t>
  </si>
  <si>
    <t>GREENWICH CENTRAL SCHOOL</t>
  </si>
  <si>
    <t>640801</t>
  </si>
  <si>
    <t>HARTFORD CSD</t>
  </si>
  <si>
    <t>641001</t>
  </si>
  <si>
    <t>HUDSON FALLS CSD</t>
  </si>
  <si>
    <t>641301</t>
  </si>
  <si>
    <t>SALEM CSD</t>
  </si>
  <si>
    <t>641501</t>
  </si>
  <si>
    <t>CAMBRIDGE CSD</t>
  </si>
  <si>
    <t>641610</t>
  </si>
  <si>
    <t>NEWARK CSD</t>
  </si>
  <si>
    <t>650101</t>
  </si>
  <si>
    <t>LYONS CSD</t>
  </si>
  <si>
    <t>650501</t>
  </si>
  <si>
    <t>MARION CSD</t>
  </si>
  <si>
    <t>650701</t>
  </si>
  <si>
    <t>WAYNE CSD</t>
  </si>
  <si>
    <t>650801</t>
  </si>
  <si>
    <t>PALMYRA-MACEDON CSD</t>
  </si>
  <si>
    <t>650901</t>
  </si>
  <si>
    <t>GANANDA CSD</t>
  </si>
  <si>
    <t>650902</t>
  </si>
  <si>
    <t>SODUS CSD</t>
  </si>
  <si>
    <t>651201</t>
  </si>
  <si>
    <t>RED CREEK CENTRAL SCHOOL DISTRICT</t>
  </si>
  <si>
    <t>651503</t>
  </si>
  <si>
    <t>KATONAH-LEWISBORO UFSD</t>
  </si>
  <si>
    <t>660101</t>
  </si>
  <si>
    <t>HENDRICK HUDSON CSD</t>
  </si>
  <si>
    <t>660203</t>
  </si>
  <si>
    <t>EASTCHESTER UFSD</t>
  </si>
  <si>
    <t>660301</t>
  </si>
  <si>
    <t>DISTRICT NAME</t>
  </si>
  <si>
    <t>BEDS CODE</t>
  </si>
  <si>
    <t>BOND AMT</t>
  </si>
  <si>
    <t>DATE OF ORIGINAL ISSUANCE</t>
  </si>
  <si>
    <t>DASNY</t>
  </si>
  <si>
    <t>NO</t>
  </si>
  <si>
    <t>YES</t>
  </si>
  <si>
    <t>DASNY BORROWING</t>
  </si>
  <si>
    <t>WAIVER APPLICATION DATE:</t>
  </si>
  <si>
    <t>APPROVED</t>
  </si>
  <si>
    <t>NEED MORE INFO</t>
  </si>
  <si>
    <t>WAIVER STATUS</t>
  </si>
  <si>
    <t>WAIVER STATUS DATE</t>
  </si>
  <si>
    <t>COMMENT</t>
  </si>
  <si>
    <t>NO DOCUMENTATION PROVIDED</t>
  </si>
  <si>
    <t>REFUNDING ANALYSIS REQUIRED</t>
  </si>
  <si>
    <t xml:space="preserve"> REFUNDING ANALYSIS REQUIRED</t>
  </si>
  <si>
    <r>
      <t>1. The purpose of this file is to notify districts that submitted waiver applications by 11/15/2013 of the waiver approval status (approval/disapproval or if more information is needed)</t>
    </r>
    <r>
      <rPr>
        <b/>
        <sz val="10"/>
        <color indexed="8"/>
        <rFont val="Arial"/>
        <family val="2"/>
      </rPr>
      <t xml:space="preserve">. </t>
    </r>
    <r>
      <rPr>
        <sz val="10"/>
        <color indexed="8"/>
        <rFont val="Arial"/>
        <family val="2"/>
      </rPr>
      <t xml:space="preserve">Districts that have not submitted waiver applications should review the revised waiver guidance published with this list to determine if any bonds may now be eligible for a waiver; i.e., eligible to have the applied interest rate remain unchanged in 2014-15. Applications and supporting material for </t>
    </r>
    <r>
      <rPr>
        <u val="single"/>
        <sz val="10"/>
        <color indexed="8"/>
        <rFont val="Arial"/>
        <family val="2"/>
      </rPr>
      <t>all</t>
    </r>
    <r>
      <rPr>
        <sz val="10"/>
        <color indexed="8"/>
        <rFont val="Arial"/>
        <family val="2"/>
      </rPr>
      <t xml:space="preserve"> waiver applications must be received by May 1, 2014 for the 2014-15 school year.</t>
    </r>
  </si>
  <si>
    <t>GUIDANCE FOR VIEWING WAIVER NOTIFICATIONS FOR RETRO BOND INTEREST RATE RESET ON  2014-15 AID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</si>
</sst>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dd\-mmm\-yy"/>
    <numFmt numFmtId="166" formatCode="#,##0;\(#,##0\)"/>
    <numFmt numFmtId="167" formatCode="_(* #,##0_);_(* \(#,##0\);_(* &quot;-&quot;??_);_(@_)"/>
    <numFmt numFmtId="168" formatCode="_(* #,##0.0_);_(* \(#,##0.0\);_(* &quot;-&quot;??_);_(@_)"/>
    <numFmt numFmtId="169" formatCode="#,##0.00;\(#,##0.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
    <numFmt numFmtId="176" formatCode="_(* #,##0.0_);_(* \(#,##0.0\);_(* &quot;-&quot;?_);_(@_)"/>
    <numFmt numFmtId="177" formatCode="#,##0.0_);[Red]\(#,##0.0\)"/>
    <numFmt numFmtId="178" formatCode="_(* #,##0_);_(* \(#,##0\);_(* &quot;-&quot;?_);_(@_)"/>
    <numFmt numFmtId="179" formatCode="[$-409]dddd\,\ mmmm\ dd\,\ yyyy"/>
    <numFmt numFmtId="180" formatCode="0.0%"/>
    <numFmt numFmtId="181" formatCode="[$-409]d\-mmm\-yy;@"/>
    <numFmt numFmtId="182" formatCode="#,##0.000"/>
    <numFmt numFmtId="183" formatCode="0.0000"/>
    <numFmt numFmtId="184" formatCode="0.000"/>
    <numFmt numFmtId="185" formatCode="_(* #,##0.000_);_(* \(#,##0.000\);_(* &quot;-&quot;??_);_(@_)"/>
    <numFmt numFmtId="186" formatCode="&quot;$&quot;#,##0.00;\(&quot;$&quot;#,##0.00\)"/>
  </numFmts>
  <fonts count="13">
    <font>
      <sz val="10"/>
      <color indexed="8"/>
      <name val="Arial"/>
      <family val="0"/>
    </font>
    <font>
      <b/>
      <sz val="10"/>
      <color indexed="10"/>
      <name val="Arial"/>
      <family val="2"/>
    </font>
    <font>
      <sz val="8"/>
      <name val="Arial"/>
      <family val="0"/>
    </font>
    <font>
      <u val="single"/>
      <sz val="10"/>
      <color indexed="12"/>
      <name val="Arial"/>
      <family val="0"/>
    </font>
    <font>
      <sz val="8"/>
      <name val="Tahoma"/>
      <family val="2"/>
    </font>
    <font>
      <u val="single"/>
      <sz val="10"/>
      <color indexed="36"/>
      <name val="Arial"/>
      <family val="0"/>
    </font>
    <font>
      <b/>
      <sz val="10"/>
      <color indexed="8"/>
      <name val="Arial"/>
      <family val="2"/>
    </font>
    <font>
      <b/>
      <sz val="12"/>
      <color indexed="8"/>
      <name val="Arial"/>
      <family val="2"/>
    </font>
    <font>
      <sz val="10"/>
      <color indexed="10"/>
      <name val="Arial"/>
      <family val="2"/>
    </font>
    <font>
      <sz val="10"/>
      <name val="Tahoma"/>
      <family val="0"/>
    </font>
    <font>
      <b/>
      <sz val="10"/>
      <name val="Tahoma"/>
      <family val="0"/>
    </font>
    <font>
      <u val="single"/>
      <sz val="10"/>
      <color indexed="8"/>
      <name val="Arial"/>
      <family val="2"/>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Fill="1" applyAlignment="1">
      <alignment/>
    </xf>
    <xf numFmtId="0" fontId="0" fillId="0" borderId="0" xfId="0" applyAlignment="1">
      <alignment wrapText="1"/>
    </xf>
    <xf numFmtId="0" fontId="0" fillId="0" borderId="0" xfId="0" applyAlignment="1">
      <alignment horizontal="right"/>
    </xf>
    <xf numFmtId="167" fontId="0" fillId="0" borderId="0" xfId="15" applyNumberFormat="1" applyAlignment="1">
      <alignment/>
    </xf>
    <xf numFmtId="181" fontId="0" fillId="0" borderId="0" xfId="0" applyNumberFormat="1" applyAlignment="1">
      <alignment/>
    </xf>
    <xf numFmtId="0" fontId="7" fillId="0" borderId="0" xfId="0" applyFont="1" applyAlignment="1">
      <alignment horizontal="left" wrapText="1"/>
    </xf>
    <xf numFmtId="167" fontId="7" fillId="0" borderId="0" xfId="15" applyNumberFormat="1" applyFont="1" applyAlignment="1">
      <alignment horizontal="left" wrapText="1"/>
    </xf>
    <xf numFmtId="181" fontId="7" fillId="0" borderId="0" xfId="0" applyNumberFormat="1" applyFont="1" applyAlignment="1">
      <alignment horizontal="left" wrapText="1"/>
    </xf>
    <xf numFmtId="167" fontId="7" fillId="0" borderId="0" xfId="15" applyNumberFormat="1" applyFont="1" applyFill="1" applyBorder="1" applyAlignment="1">
      <alignment horizontal="left" wrapText="1"/>
    </xf>
    <xf numFmtId="0" fontId="0" fillId="0" borderId="0" xfId="0" applyFont="1" applyAlignment="1">
      <alignment/>
    </xf>
    <xf numFmtId="167" fontId="0" fillId="0" borderId="0" xfId="15" applyNumberFormat="1" applyFill="1" applyAlignment="1">
      <alignment/>
    </xf>
    <xf numFmtId="167" fontId="0" fillId="0" borderId="0" xfId="15" applyNumberFormat="1" applyFill="1" applyBorder="1" applyAlignment="1">
      <alignment/>
    </xf>
    <xf numFmtId="0" fontId="6"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wrapText="1"/>
      <protection/>
    </xf>
    <xf numFmtId="0" fontId="0" fillId="0" borderId="0" xfId="0" applyFill="1" applyAlignment="1" applyProtection="1">
      <alignment/>
      <protection/>
    </xf>
    <xf numFmtId="0" fontId="0" fillId="0" borderId="0" xfId="0" applyFont="1" applyAlignment="1" applyProtection="1">
      <alignment wrapText="1"/>
      <protection/>
    </xf>
    <xf numFmtId="0" fontId="8" fillId="0" borderId="0" xfId="0" applyFont="1" applyAlignment="1" applyProtection="1">
      <alignment wrapText="1"/>
      <protection/>
    </xf>
    <xf numFmtId="0" fontId="1" fillId="0" borderId="0" xfId="0" applyFont="1" applyAlignment="1" applyProtection="1">
      <alignment wrapText="1"/>
      <protection/>
    </xf>
    <xf numFmtId="37" fontId="7" fillId="0" borderId="0" xfId="15" applyNumberFormat="1" applyFont="1" applyFill="1" applyBorder="1" applyAlignment="1">
      <alignment horizontal="center" wrapText="1"/>
    </xf>
    <xf numFmtId="0" fontId="0" fillId="0" borderId="0" xfId="0" applyAlignment="1" applyProtection="1">
      <alignment wrapText="1"/>
      <protection locked="0"/>
    </xf>
    <xf numFmtId="0" fontId="0" fillId="0" borderId="0" xfId="0" applyAlignment="1" applyProtection="1">
      <alignment horizontal="right" wrapText="1"/>
      <protection locked="0"/>
    </xf>
    <xf numFmtId="167" fontId="0" fillId="0" borderId="0" xfId="15" applyNumberFormat="1" applyAlignment="1" applyProtection="1">
      <alignment wrapText="1"/>
      <protection locked="0"/>
    </xf>
    <xf numFmtId="181" fontId="0" fillId="0" borderId="0" xfId="0" applyNumberFormat="1" applyAlignment="1" applyProtection="1">
      <alignment wrapText="1"/>
      <protection locked="0"/>
    </xf>
    <xf numFmtId="167" fontId="0" fillId="0" borderId="1" xfId="15" applyNumberFormat="1"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pplyProtection="1">
      <alignment/>
      <protection locked="0"/>
    </xf>
    <xf numFmtId="0" fontId="0" fillId="0" borderId="0" xfId="0" applyAlignment="1" applyProtection="1">
      <alignment horizontal="right"/>
      <protection locked="0"/>
    </xf>
    <xf numFmtId="167" fontId="0" fillId="0" borderId="0" xfId="15" applyNumberFormat="1" applyAlignment="1" applyProtection="1">
      <alignment/>
      <protection locked="0"/>
    </xf>
    <xf numFmtId="181" fontId="0" fillId="0" borderId="0" xfId="0" applyNumberFormat="1" applyAlignment="1" applyProtection="1">
      <alignment/>
      <protection locked="0"/>
    </xf>
    <xf numFmtId="167" fontId="0" fillId="0" borderId="0" xfId="15" applyNumberFormat="1" applyFill="1" applyAlignment="1" applyProtection="1">
      <alignment/>
      <protection locked="0"/>
    </xf>
    <xf numFmtId="167" fontId="0" fillId="0" borderId="0" xfId="15" applyNumberFormat="1" applyFill="1" applyBorder="1" applyAlignment="1" applyProtection="1">
      <alignment/>
      <protection locked="0"/>
    </xf>
    <xf numFmtId="14" fontId="0" fillId="0" borderId="0" xfId="0" applyNumberForma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right"/>
      <protection locked="0"/>
    </xf>
    <xf numFmtId="167" fontId="0" fillId="0" borderId="0" xfId="15" applyNumberFormat="1" applyFont="1" applyAlignment="1" applyProtection="1">
      <alignment/>
      <protection locked="0"/>
    </xf>
    <xf numFmtId="181" fontId="0" fillId="0" borderId="0" xfId="0" applyNumberFormat="1" applyFont="1" applyAlignment="1" applyProtection="1">
      <alignment/>
      <protection locked="0"/>
    </xf>
    <xf numFmtId="167" fontId="0" fillId="0" borderId="0" xfId="15" applyNumberFormat="1" applyFont="1" applyFill="1" applyBorder="1" applyAlignment="1" applyProtection="1">
      <alignment/>
      <protection locked="0"/>
    </xf>
    <xf numFmtId="0" fontId="7" fillId="0" borderId="0" xfId="0" applyFont="1" applyAlignment="1" applyProtection="1">
      <alignment/>
      <protection locked="0"/>
    </xf>
    <xf numFmtId="167" fontId="7" fillId="0" borderId="0" xfId="15" applyNumberFormat="1" applyFont="1" applyFill="1"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2.75"/>
  <cols>
    <col min="1" max="1" width="100.7109375" style="18" customWidth="1"/>
    <col min="2" max="16384" width="8.8515625" style="14" customWidth="1"/>
  </cols>
  <sheetData>
    <row r="1" ht="25.5">
      <c r="A1" s="13" t="s">
        <v>1020</v>
      </c>
    </row>
    <row r="2" ht="12.75">
      <c r="A2" s="15"/>
    </row>
    <row r="3" ht="90" customHeight="1">
      <c r="A3" s="15" t="s">
        <v>1019</v>
      </c>
    </row>
    <row r="4" ht="12.75">
      <c r="A4" s="15"/>
    </row>
    <row r="5" ht="106.5" customHeight="1">
      <c r="A5" s="15" t="s">
        <v>898</v>
      </c>
    </row>
    <row r="6" ht="12.75">
      <c r="A6" s="15"/>
    </row>
    <row r="7" ht="48" customHeight="1"/>
    <row r="8" ht="12.75">
      <c r="A8" s="15"/>
    </row>
    <row r="9" spans="1:2" ht="96" customHeight="1">
      <c r="A9" s="15"/>
      <c r="B9" s="16"/>
    </row>
    <row r="10" ht="12.75">
      <c r="A10" s="15"/>
    </row>
    <row r="11" ht="98.25" customHeight="1">
      <c r="A11" s="15"/>
    </row>
    <row r="12" ht="12.75">
      <c r="A12" s="15"/>
    </row>
    <row r="13" ht="33" customHeight="1">
      <c r="A13" s="17"/>
    </row>
    <row r="15" ht="44.25" customHeight="1"/>
    <row r="19" ht="12.75">
      <c r="A19" s="19"/>
    </row>
    <row r="31" ht="12.75">
      <c r="B31" s="16"/>
    </row>
  </sheetData>
  <sheetProtection password="DF75" sheet="1" objects="1" scenarios="1"/>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N1133"/>
  <sheetViews>
    <sheetView workbookViewId="0" topLeftCell="A1">
      <pane xSplit="4" ySplit="2" topLeftCell="E3" activePane="bottomRight" state="frozen"/>
      <selection pane="topLeft" activeCell="A1" sqref="A1"/>
      <selection pane="topRight" activeCell="E1" sqref="E1"/>
      <selection pane="bottomLeft" activeCell="A6" sqref="A6"/>
      <selection pane="bottomRight" activeCell="E3" sqref="E3"/>
    </sheetView>
  </sheetViews>
  <sheetFormatPr defaultColWidth="9.140625" defaultRowHeight="12.75"/>
  <cols>
    <col min="1" max="1" width="12.28125" style="0" customWidth="1"/>
    <col min="2" max="2" width="9.140625" style="3" customWidth="1"/>
    <col min="3" max="3" width="12.421875" style="4" customWidth="1"/>
    <col min="4" max="4" width="10.421875" style="5" customWidth="1"/>
    <col min="5" max="5" width="18.8515625" style="11" customWidth="1"/>
    <col min="6" max="6" width="17.57421875" style="1" bestFit="1" customWidth="1"/>
    <col min="7" max="8" width="17.57421875" style="11" bestFit="1" customWidth="1"/>
    <col min="9" max="9" width="17.140625" style="12" bestFit="1" customWidth="1"/>
    <col min="10" max="10" width="12.7109375" style="0" customWidth="1"/>
    <col min="11" max="11" width="13.7109375" style="0" customWidth="1"/>
    <col min="12" max="12" width="17.421875" style="0" customWidth="1"/>
    <col min="13" max="13" width="11.7109375" style="0" customWidth="1"/>
    <col min="14" max="14" width="32.8515625" style="0" customWidth="1"/>
  </cols>
  <sheetData>
    <row r="1" spans="1:10" s="6" customFormat="1" ht="33" customHeight="1">
      <c r="A1" s="6" t="s">
        <v>0</v>
      </c>
      <c r="C1" s="7"/>
      <c r="D1" s="8"/>
      <c r="E1" s="20">
        <f>SUM(E3:E1131)</f>
        <v>575180288</v>
      </c>
      <c r="F1" s="20">
        <f>SUM(F3:F1131)</f>
        <v>540596587</v>
      </c>
      <c r="G1" s="20">
        <f>SUM(G3:G1131)</f>
        <v>433766901.4370003</v>
      </c>
      <c r="H1" s="20">
        <f>SUM(H3:H1131)</f>
        <v>407713709.60999954</v>
      </c>
      <c r="I1" s="20">
        <f>SUM(I3:I1131)</f>
        <v>-26047663.439000018</v>
      </c>
      <c r="J1" s="9" t="s">
        <v>1006</v>
      </c>
    </row>
    <row r="2" spans="1:14" s="2" customFormat="1" ht="105" customHeight="1">
      <c r="A2" s="21" t="s">
        <v>1002</v>
      </c>
      <c r="B2" s="22" t="s">
        <v>1003</v>
      </c>
      <c r="C2" s="23" t="s">
        <v>1004</v>
      </c>
      <c r="D2" s="24" t="s">
        <v>1005</v>
      </c>
      <c r="E2" s="25" t="s">
        <v>892</v>
      </c>
      <c r="F2" s="25" t="s">
        <v>893</v>
      </c>
      <c r="G2" s="25" t="s">
        <v>894</v>
      </c>
      <c r="H2" s="25" t="s">
        <v>895</v>
      </c>
      <c r="I2" s="25" t="s">
        <v>896</v>
      </c>
      <c r="J2" s="26" t="s">
        <v>1009</v>
      </c>
      <c r="K2" s="26" t="s">
        <v>1010</v>
      </c>
      <c r="L2" s="26" t="s">
        <v>1013</v>
      </c>
      <c r="M2" s="26" t="s">
        <v>1014</v>
      </c>
      <c r="N2" s="26" t="s">
        <v>1015</v>
      </c>
    </row>
    <row r="3" spans="1:14" ht="12.75">
      <c r="A3" s="27" t="s">
        <v>97</v>
      </c>
      <c r="B3" s="28" t="s">
        <v>98</v>
      </c>
      <c r="C3" s="29">
        <v>1318446</v>
      </c>
      <c r="D3" s="30">
        <v>37215</v>
      </c>
      <c r="E3" s="31">
        <v>103947</v>
      </c>
      <c r="F3" s="31">
        <v>95958</v>
      </c>
      <c r="G3" s="31">
        <v>71931.324</v>
      </c>
      <c r="H3" s="31">
        <v>66402.936</v>
      </c>
      <c r="I3" s="32"/>
      <c r="J3" s="27" t="s">
        <v>1007</v>
      </c>
      <c r="K3" s="33">
        <v>41339</v>
      </c>
      <c r="L3" s="27" t="s">
        <v>1011</v>
      </c>
      <c r="M3" s="33">
        <v>41662</v>
      </c>
      <c r="N3" s="27"/>
    </row>
    <row r="4" spans="1:14" ht="12.75">
      <c r="A4" s="27" t="s">
        <v>105</v>
      </c>
      <c r="B4" s="28" t="s">
        <v>106</v>
      </c>
      <c r="C4" s="29">
        <v>29494000</v>
      </c>
      <c r="D4" s="30">
        <v>37229</v>
      </c>
      <c r="E4" s="31">
        <v>2432588</v>
      </c>
      <c r="F4" s="31">
        <v>2292476</v>
      </c>
      <c r="G4" s="31">
        <v>2255009.076</v>
      </c>
      <c r="H4" s="31">
        <v>2125125.2520000003</v>
      </c>
      <c r="I4" s="32">
        <v>-129883.82399999956</v>
      </c>
      <c r="J4" s="27" t="s">
        <v>1007</v>
      </c>
      <c r="K4" s="33">
        <v>41333</v>
      </c>
      <c r="L4" s="27" t="s">
        <v>1011</v>
      </c>
      <c r="M4" s="33">
        <v>41662</v>
      </c>
      <c r="N4" s="27"/>
    </row>
    <row r="5" spans="1:14" ht="12.75">
      <c r="A5" s="27" t="s">
        <v>129</v>
      </c>
      <c r="B5" s="28" t="s">
        <v>130</v>
      </c>
      <c r="C5" s="29">
        <v>18650000</v>
      </c>
      <c r="D5" s="30">
        <v>38061</v>
      </c>
      <c r="E5" s="31">
        <v>1566796</v>
      </c>
      <c r="F5" s="31">
        <v>1461295</v>
      </c>
      <c r="G5" s="31">
        <v>1488456.2</v>
      </c>
      <c r="H5" s="31">
        <v>1388230.25</v>
      </c>
      <c r="I5" s="32">
        <v>-100225.95</v>
      </c>
      <c r="J5" s="27" t="s">
        <v>1007</v>
      </c>
      <c r="K5" s="33">
        <v>41333</v>
      </c>
      <c r="L5" s="27" t="s">
        <v>1011</v>
      </c>
      <c r="M5" s="33">
        <v>41662</v>
      </c>
      <c r="N5" s="27"/>
    </row>
    <row r="6" spans="1:14" ht="12.75">
      <c r="A6" s="27" t="s">
        <v>181</v>
      </c>
      <c r="B6" s="28" t="s">
        <v>182</v>
      </c>
      <c r="C6" s="29">
        <v>1435000</v>
      </c>
      <c r="D6" s="30">
        <v>35977</v>
      </c>
      <c r="E6" s="31">
        <v>122948</v>
      </c>
      <c r="F6" s="31">
        <v>119622</v>
      </c>
      <c r="G6" s="31">
        <v>82498.10800000001</v>
      </c>
      <c r="H6" s="31">
        <v>80266.36200000001</v>
      </c>
      <c r="I6" s="32">
        <v>-2231.745999999999</v>
      </c>
      <c r="J6" s="27" t="s">
        <v>1007</v>
      </c>
      <c r="K6" s="33">
        <v>41333</v>
      </c>
      <c r="L6" s="27" t="s">
        <v>1011</v>
      </c>
      <c r="M6" s="33">
        <v>41662</v>
      </c>
      <c r="N6" s="27"/>
    </row>
    <row r="7" spans="1:14" ht="12.75">
      <c r="A7" s="27" t="s">
        <v>181</v>
      </c>
      <c r="B7" s="28" t="s">
        <v>182</v>
      </c>
      <c r="C7" s="29">
        <v>2090000</v>
      </c>
      <c r="D7" s="30">
        <v>37229</v>
      </c>
      <c r="E7" s="31">
        <v>161849</v>
      </c>
      <c r="F7" s="31">
        <v>149409</v>
      </c>
      <c r="G7" s="31">
        <v>124785.579</v>
      </c>
      <c r="H7" s="31">
        <v>115194.339</v>
      </c>
      <c r="I7" s="32">
        <v>-9591.23999999999</v>
      </c>
      <c r="J7" s="27" t="s">
        <v>1007</v>
      </c>
      <c r="K7" s="33">
        <v>41333</v>
      </c>
      <c r="L7" s="27" t="s">
        <v>1011</v>
      </c>
      <c r="M7" s="33">
        <v>41662</v>
      </c>
      <c r="N7" s="27"/>
    </row>
    <row r="8" spans="1:14" ht="12.75">
      <c r="A8" s="27" t="s">
        <v>181</v>
      </c>
      <c r="B8" s="28" t="s">
        <v>182</v>
      </c>
      <c r="C8" s="29">
        <v>14915000</v>
      </c>
      <c r="D8" s="30">
        <v>36039</v>
      </c>
      <c r="E8" s="31">
        <v>1329480</v>
      </c>
      <c r="F8" s="31">
        <v>1307660</v>
      </c>
      <c r="G8" s="31">
        <v>892081.08</v>
      </c>
      <c r="H8" s="31">
        <v>877439.86</v>
      </c>
      <c r="I8" s="32">
        <v>-14641.22</v>
      </c>
      <c r="J8" s="27" t="s">
        <v>1007</v>
      </c>
      <c r="K8" s="33">
        <v>41333</v>
      </c>
      <c r="L8" s="27" t="s">
        <v>1011</v>
      </c>
      <c r="M8" s="33">
        <v>41662</v>
      </c>
      <c r="N8" s="27"/>
    </row>
    <row r="9" spans="1:14" ht="12.75">
      <c r="A9" s="27" t="s">
        <v>221</v>
      </c>
      <c r="B9" s="28" t="s">
        <v>222</v>
      </c>
      <c r="C9" s="29">
        <v>2744000</v>
      </c>
      <c r="D9" s="30">
        <v>36702</v>
      </c>
      <c r="E9" s="31">
        <v>255599</v>
      </c>
      <c r="F9" s="31">
        <v>251406</v>
      </c>
      <c r="G9" s="31">
        <v>227835.606</v>
      </c>
      <c r="H9" s="31">
        <v>224097.968</v>
      </c>
      <c r="I9" s="32">
        <v>-3737.6380000000063</v>
      </c>
      <c r="J9" s="27" t="s">
        <v>1007</v>
      </c>
      <c r="K9" s="33">
        <v>41339</v>
      </c>
      <c r="L9" s="27" t="s">
        <v>1011</v>
      </c>
      <c r="M9" s="33">
        <v>41662</v>
      </c>
      <c r="N9" s="27"/>
    </row>
    <row r="10" spans="1:14" ht="12.75">
      <c r="A10" s="27" t="s">
        <v>261</v>
      </c>
      <c r="B10" s="28" t="s">
        <v>262</v>
      </c>
      <c r="C10" s="29">
        <v>7067117</v>
      </c>
      <c r="D10" s="30">
        <v>35977</v>
      </c>
      <c r="E10" s="31">
        <v>543837</v>
      </c>
      <c r="F10" s="31">
        <v>517928</v>
      </c>
      <c r="G10" s="31">
        <v>447034.01399999997</v>
      </c>
      <c r="H10" s="31">
        <v>425736.816</v>
      </c>
      <c r="I10" s="32">
        <v>-21297.197999999975</v>
      </c>
      <c r="J10" s="27" t="s">
        <v>1007</v>
      </c>
      <c r="K10" s="33">
        <v>41339</v>
      </c>
      <c r="L10" s="27" t="s">
        <v>1011</v>
      </c>
      <c r="M10" s="33">
        <v>41662</v>
      </c>
      <c r="N10" s="27"/>
    </row>
    <row r="11" spans="1:14" ht="12.75">
      <c r="A11" s="27" t="s">
        <v>261</v>
      </c>
      <c r="B11" s="28" t="s">
        <v>262</v>
      </c>
      <c r="C11" s="29">
        <v>8400000</v>
      </c>
      <c r="D11" s="30">
        <v>37636</v>
      </c>
      <c r="E11" s="31">
        <v>725250</v>
      </c>
      <c r="F11" s="31">
        <v>690697</v>
      </c>
      <c r="G11" s="31">
        <v>668680.5</v>
      </c>
      <c r="H11" s="31">
        <v>636822.6340000001</v>
      </c>
      <c r="I11" s="32">
        <v>-31857.86599999992</v>
      </c>
      <c r="J11" s="27" t="s">
        <v>1007</v>
      </c>
      <c r="K11" s="33">
        <v>41339</v>
      </c>
      <c r="L11" s="27" t="s">
        <v>1011</v>
      </c>
      <c r="M11" s="33">
        <v>41662</v>
      </c>
      <c r="N11" s="27"/>
    </row>
    <row r="12" spans="1:14" ht="12.75">
      <c r="A12" s="27" t="s">
        <v>261</v>
      </c>
      <c r="B12" s="28" t="s">
        <v>262</v>
      </c>
      <c r="C12" s="29">
        <v>18423000</v>
      </c>
      <c r="D12" s="30">
        <v>37637</v>
      </c>
      <c r="E12" s="31">
        <v>1590628</v>
      </c>
      <c r="F12" s="31">
        <v>1514847</v>
      </c>
      <c r="G12" s="31">
        <v>1466559.016</v>
      </c>
      <c r="H12" s="31">
        <v>1396688.9340000001</v>
      </c>
      <c r="I12" s="32">
        <v>-69870.08199999994</v>
      </c>
      <c r="J12" s="27" t="s">
        <v>1007</v>
      </c>
      <c r="K12" s="33">
        <v>41339</v>
      </c>
      <c r="L12" s="27" t="s">
        <v>1011</v>
      </c>
      <c r="M12" s="33">
        <v>41662</v>
      </c>
      <c r="N12" s="27"/>
    </row>
    <row r="13" spans="1:14" ht="12.75">
      <c r="A13" s="27" t="s">
        <v>349</v>
      </c>
      <c r="B13" s="28" t="s">
        <v>350</v>
      </c>
      <c r="C13" s="29">
        <v>15642790</v>
      </c>
      <c r="D13" s="30">
        <v>38140</v>
      </c>
      <c r="E13" s="31">
        <v>1225533</v>
      </c>
      <c r="F13" s="31">
        <v>1167146</v>
      </c>
      <c r="G13" s="31">
        <v>1125039.294</v>
      </c>
      <c r="H13" s="31">
        <v>1071440.028</v>
      </c>
      <c r="I13" s="32">
        <v>-53599.26600000006</v>
      </c>
      <c r="J13" s="27" t="s">
        <v>1007</v>
      </c>
      <c r="K13" s="33">
        <v>41338</v>
      </c>
      <c r="L13" s="27" t="s">
        <v>1011</v>
      </c>
      <c r="M13" s="33">
        <v>41662</v>
      </c>
      <c r="N13" s="27"/>
    </row>
    <row r="14" spans="1:14" ht="12.75">
      <c r="A14" s="27" t="s">
        <v>475</v>
      </c>
      <c r="B14" s="28" t="s">
        <v>476</v>
      </c>
      <c r="C14" s="29">
        <v>13305000</v>
      </c>
      <c r="D14" s="30">
        <v>38323</v>
      </c>
      <c r="E14" s="31">
        <v>1392694</v>
      </c>
      <c r="F14" s="31">
        <v>1355015</v>
      </c>
      <c r="G14" s="31">
        <v>1150365.244</v>
      </c>
      <c r="H14" s="31">
        <v>1119242.39</v>
      </c>
      <c r="I14" s="32">
        <v>-31122.85400000005</v>
      </c>
      <c r="J14" s="27" t="s">
        <v>1007</v>
      </c>
      <c r="K14" s="33">
        <v>41337</v>
      </c>
      <c r="L14" s="27" t="s">
        <v>1011</v>
      </c>
      <c r="M14" s="33">
        <v>41662</v>
      </c>
      <c r="N14" s="27"/>
    </row>
    <row r="15" spans="1:14" ht="12.75">
      <c r="A15" s="27" t="s">
        <v>543</v>
      </c>
      <c r="B15" s="28" t="s">
        <v>544</v>
      </c>
      <c r="C15" s="29">
        <v>20950000</v>
      </c>
      <c r="D15" s="30">
        <v>38092</v>
      </c>
      <c r="E15" s="31">
        <v>2009358</v>
      </c>
      <c r="F15" s="31">
        <v>1893623</v>
      </c>
      <c r="G15" s="31">
        <v>1643654.8439999998</v>
      </c>
      <c r="H15" s="31">
        <v>1548983.6139999998</v>
      </c>
      <c r="I15" s="32">
        <v>-94671.23</v>
      </c>
      <c r="J15" s="27" t="s">
        <v>1007</v>
      </c>
      <c r="K15" s="33">
        <v>41339</v>
      </c>
      <c r="L15" s="27" t="s">
        <v>1011</v>
      </c>
      <c r="M15" s="33">
        <v>41662</v>
      </c>
      <c r="N15" s="27"/>
    </row>
    <row r="16" spans="1:14" ht="12.75">
      <c r="A16" s="27" t="s">
        <v>629</v>
      </c>
      <c r="B16" s="28" t="s">
        <v>630</v>
      </c>
      <c r="C16" s="29">
        <v>7820000</v>
      </c>
      <c r="D16" s="30">
        <v>36865</v>
      </c>
      <c r="E16" s="31">
        <v>585081</v>
      </c>
      <c r="F16" s="31">
        <v>557207</v>
      </c>
      <c r="G16" s="31">
        <v>463969.233</v>
      </c>
      <c r="H16" s="31">
        <v>441865.151</v>
      </c>
      <c r="I16" s="32">
        <v>-22104.081999999995</v>
      </c>
      <c r="J16" s="27" t="s">
        <v>1007</v>
      </c>
      <c r="K16" s="33">
        <v>41341</v>
      </c>
      <c r="L16" s="27" t="s">
        <v>1011</v>
      </c>
      <c r="M16" s="33">
        <v>41662</v>
      </c>
      <c r="N16" s="27"/>
    </row>
    <row r="17" spans="1:14" s="10" customFormat="1" ht="12.75">
      <c r="A17" s="27" t="s">
        <v>753</v>
      </c>
      <c r="B17" s="28" t="s">
        <v>754</v>
      </c>
      <c r="C17" s="29">
        <v>3000000</v>
      </c>
      <c r="D17" s="30">
        <v>36697</v>
      </c>
      <c r="E17" s="31">
        <v>274842</v>
      </c>
      <c r="F17" s="31">
        <v>261746</v>
      </c>
      <c r="G17" s="31">
        <v>235966.1</v>
      </c>
      <c r="H17" s="31">
        <v>224722.176</v>
      </c>
      <c r="I17" s="32">
        <v>-11243.923999999999</v>
      </c>
      <c r="J17" s="27" t="s">
        <v>1007</v>
      </c>
      <c r="K17" s="33">
        <v>41340</v>
      </c>
      <c r="L17" s="27" t="s">
        <v>1011</v>
      </c>
      <c r="M17" s="33">
        <v>41662</v>
      </c>
      <c r="N17" s="34"/>
    </row>
    <row r="18" spans="1:14" ht="12.75">
      <c r="A18" s="27" t="s">
        <v>753</v>
      </c>
      <c r="B18" s="28" t="s">
        <v>754</v>
      </c>
      <c r="C18" s="29">
        <v>19600000</v>
      </c>
      <c r="D18" s="30">
        <v>37068</v>
      </c>
      <c r="E18" s="31">
        <v>1967414</v>
      </c>
      <c r="F18" s="31">
        <v>1893707</v>
      </c>
      <c r="G18" s="31">
        <v>1681273.788</v>
      </c>
      <c r="H18" s="31">
        <v>1618286.298</v>
      </c>
      <c r="I18" s="32">
        <v>-62987.49</v>
      </c>
      <c r="J18" s="27" t="s">
        <v>1007</v>
      </c>
      <c r="K18" s="33">
        <v>41340</v>
      </c>
      <c r="L18" s="27" t="s">
        <v>1011</v>
      </c>
      <c r="M18" s="33">
        <v>41662</v>
      </c>
      <c r="N18" s="27"/>
    </row>
    <row r="19" spans="1:14" ht="12.75">
      <c r="A19" s="27" t="s">
        <v>753</v>
      </c>
      <c r="B19" s="28" t="s">
        <v>754</v>
      </c>
      <c r="C19" s="29">
        <v>27000000</v>
      </c>
      <c r="D19" s="30">
        <v>36698</v>
      </c>
      <c r="E19" s="31">
        <v>2534414</v>
      </c>
      <c r="F19" s="31">
        <v>2413669</v>
      </c>
      <c r="G19" s="31">
        <v>2171548.988</v>
      </c>
      <c r="H19" s="31">
        <v>2068091.716</v>
      </c>
      <c r="I19" s="32">
        <v>-103457.27199999988</v>
      </c>
      <c r="J19" s="27" t="s">
        <v>1007</v>
      </c>
      <c r="K19" s="33">
        <v>41340</v>
      </c>
      <c r="L19" s="27" t="s">
        <v>1011</v>
      </c>
      <c r="M19" s="33">
        <v>41662</v>
      </c>
      <c r="N19" s="27"/>
    </row>
    <row r="20" spans="1:14" ht="12.75">
      <c r="A20" s="27" t="s">
        <v>477</v>
      </c>
      <c r="B20" s="28" t="s">
        <v>478</v>
      </c>
      <c r="C20" s="29">
        <v>7000000</v>
      </c>
      <c r="D20" s="30">
        <v>35305</v>
      </c>
      <c r="E20" s="31">
        <v>248933</v>
      </c>
      <c r="F20" s="31">
        <v>246193</v>
      </c>
      <c r="G20" s="31">
        <v>208680.74899999998</v>
      </c>
      <c r="H20" s="31">
        <v>206383.698</v>
      </c>
      <c r="I20" s="32">
        <v>-2297.0509999999776</v>
      </c>
      <c r="J20" s="27" t="s">
        <v>1007</v>
      </c>
      <c r="K20" s="33">
        <v>41341</v>
      </c>
      <c r="L20" s="27" t="s">
        <v>1011</v>
      </c>
      <c r="M20" s="33">
        <v>41662</v>
      </c>
      <c r="N20" s="27"/>
    </row>
    <row r="21" spans="1:14" ht="12.75">
      <c r="A21" s="27" t="s">
        <v>1</v>
      </c>
      <c r="B21" s="28" t="s">
        <v>2</v>
      </c>
      <c r="C21" s="29">
        <v>9525000</v>
      </c>
      <c r="D21" s="30">
        <v>35536</v>
      </c>
      <c r="E21" s="31">
        <v>287044</v>
      </c>
      <c r="F21" s="31">
        <v>282334</v>
      </c>
      <c r="G21" s="31">
        <v>189736.084</v>
      </c>
      <c r="H21" s="31">
        <v>186622.774</v>
      </c>
      <c r="I21" s="32">
        <v>-3113.31</v>
      </c>
      <c r="J21" s="27" t="s">
        <v>1007</v>
      </c>
      <c r="K21" s="27"/>
      <c r="L21" s="27"/>
      <c r="M21" s="27"/>
      <c r="N21" s="27"/>
    </row>
    <row r="22" spans="1:14" ht="12.75">
      <c r="A22" s="27" t="s">
        <v>3</v>
      </c>
      <c r="B22" s="28" t="s">
        <v>4</v>
      </c>
      <c r="C22" s="29">
        <v>1303900</v>
      </c>
      <c r="D22" s="30">
        <v>35746</v>
      </c>
      <c r="E22" s="31">
        <v>101652</v>
      </c>
      <c r="F22" s="31">
        <v>97844</v>
      </c>
      <c r="G22" s="31">
        <v>61804.416</v>
      </c>
      <c r="H22" s="31">
        <v>59489.152</v>
      </c>
      <c r="I22" s="32">
        <v>-2315.2639999999956</v>
      </c>
      <c r="J22" s="27" t="s">
        <v>1007</v>
      </c>
      <c r="K22" s="27"/>
      <c r="L22" s="27"/>
      <c r="M22" s="27"/>
      <c r="N22" s="27"/>
    </row>
    <row r="23" spans="1:14" ht="12.75">
      <c r="A23" s="27" t="s">
        <v>3</v>
      </c>
      <c r="B23" s="28" t="s">
        <v>4</v>
      </c>
      <c r="C23" s="29">
        <v>3436222</v>
      </c>
      <c r="D23" s="30">
        <v>37014</v>
      </c>
      <c r="E23" s="31">
        <v>188609</v>
      </c>
      <c r="F23" s="31">
        <v>179624</v>
      </c>
      <c r="G23" s="31">
        <v>133535.172</v>
      </c>
      <c r="H23" s="31">
        <v>127173.79199999999</v>
      </c>
      <c r="I23" s="32">
        <v>-6361.38</v>
      </c>
      <c r="J23" s="27" t="s">
        <v>1007</v>
      </c>
      <c r="K23" s="27"/>
      <c r="L23" s="27"/>
      <c r="M23" s="27"/>
      <c r="N23" s="27"/>
    </row>
    <row r="24" spans="1:14" ht="12.75">
      <c r="A24" s="27" t="s">
        <v>3</v>
      </c>
      <c r="B24" s="28" t="s">
        <v>4</v>
      </c>
      <c r="C24" s="29">
        <v>13500000</v>
      </c>
      <c r="D24" s="30">
        <v>35452</v>
      </c>
      <c r="E24" s="31">
        <v>1057437</v>
      </c>
      <c r="F24" s="31">
        <v>1007059</v>
      </c>
      <c r="G24" s="31">
        <v>642921.696</v>
      </c>
      <c r="H24" s="31">
        <v>612291.872</v>
      </c>
      <c r="I24" s="32">
        <v>-30629.824000000022</v>
      </c>
      <c r="J24" s="27" t="s">
        <v>1007</v>
      </c>
      <c r="K24" s="27"/>
      <c r="L24" s="27"/>
      <c r="M24" s="27"/>
      <c r="N24" s="27"/>
    </row>
    <row r="25" spans="1:14" ht="12.75">
      <c r="A25" s="27" t="s">
        <v>5</v>
      </c>
      <c r="B25" s="28" t="s">
        <v>6</v>
      </c>
      <c r="C25" s="29">
        <v>106000</v>
      </c>
      <c r="D25" s="30">
        <v>35669</v>
      </c>
      <c r="E25" s="31">
        <v>7321</v>
      </c>
      <c r="F25" s="31">
        <v>7202</v>
      </c>
      <c r="G25" s="31">
        <v>4970.959000000001</v>
      </c>
      <c r="H25" s="31">
        <v>4890.158</v>
      </c>
      <c r="I25" s="32">
        <v>-80.80100000000039</v>
      </c>
      <c r="J25" s="27" t="s">
        <v>1007</v>
      </c>
      <c r="K25" s="33">
        <v>41417</v>
      </c>
      <c r="L25" s="27" t="s">
        <v>1012</v>
      </c>
      <c r="M25" s="33">
        <v>41667</v>
      </c>
      <c r="N25" s="27" t="s">
        <v>1016</v>
      </c>
    </row>
    <row r="26" spans="1:14" ht="12.75">
      <c r="A26" s="27" t="s">
        <v>5</v>
      </c>
      <c r="B26" s="28" t="s">
        <v>6</v>
      </c>
      <c r="C26" s="29">
        <v>27634381</v>
      </c>
      <c r="D26" s="30">
        <v>38153</v>
      </c>
      <c r="E26" s="31">
        <v>659208</v>
      </c>
      <c r="F26" s="31">
        <v>621239</v>
      </c>
      <c r="G26" s="31">
        <v>513523.032</v>
      </c>
      <c r="H26" s="31">
        <v>483945.18100000004</v>
      </c>
      <c r="I26" s="32">
        <v>-29577.850999999966</v>
      </c>
      <c r="J26" s="27" t="s">
        <v>1007</v>
      </c>
      <c r="K26" s="33">
        <v>41417</v>
      </c>
      <c r="L26" s="27" t="s">
        <v>1011</v>
      </c>
      <c r="M26" s="33">
        <v>41667</v>
      </c>
      <c r="N26" s="27"/>
    </row>
    <row r="27" spans="1:14" ht="12.75">
      <c r="A27" s="27" t="s">
        <v>7</v>
      </c>
      <c r="B27" s="28" t="s">
        <v>8</v>
      </c>
      <c r="C27" s="29">
        <v>5000000</v>
      </c>
      <c r="D27" s="30">
        <v>36150</v>
      </c>
      <c r="E27" s="31">
        <v>112221</v>
      </c>
      <c r="F27" s="31">
        <v>110988</v>
      </c>
      <c r="G27" s="31">
        <v>91771.77600000001</v>
      </c>
      <c r="H27" s="31">
        <v>90763.392</v>
      </c>
      <c r="I27" s="32">
        <v>-1008.3840000000055</v>
      </c>
      <c r="J27" s="27" t="s">
        <v>1007</v>
      </c>
      <c r="K27" s="27"/>
      <c r="L27" s="27"/>
      <c r="M27" s="27"/>
      <c r="N27" s="27"/>
    </row>
    <row r="28" spans="1:14" ht="12.75">
      <c r="A28" s="27" t="s">
        <v>7</v>
      </c>
      <c r="B28" s="28" t="s">
        <v>8</v>
      </c>
      <c r="C28" s="29">
        <v>5000000</v>
      </c>
      <c r="D28" s="30">
        <v>35579</v>
      </c>
      <c r="E28" s="31">
        <v>144710</v>
      </c>
      <c r="F28" s="31">
        <v>143119</v>
      </c>
      <c r="G28" s="31">
        <v>118957.088</v>
      </c>
      <c r="H28" s="31">
        <v>117649.341</v>
      </c>
      <c r="I28" s="32">
        <v>-1307.747000000003</v>
      </c>
      <c r="J28" s="27" t="s">
        <v>1007</v>
      </c>
      <c r="K28" s="27"/>
      <c r="L28" s="27"/>
      <c r="M28" s="27"/>
      <c r="N28" s="27"/>
    </row>
    <row r="29" spans="1:14" ht="12.75">
      <c r="A29" s="27" t="s">
        <v>7</v>
      </c>
      <c r="B29" s="28" t="s">
        <v>8</v>
      </c>
      <c r="C29" s="29">
        <v>4188000</v>
      </c>
      <c r="D29" s="30">
        <v>36152</v>
      </c>
      <c r="E29" s="31">
        <v>293134</v>
      </c>
      <c r="F29" s="31">
        <v>286756</v>
      </c>
      <c r="G29" s="31">
        <v>239760.96</v>
      </c>
      <c r="H29" s="31">
        <v>234544.431</v>
      </c>
      <c r="I29" s="32">
        <v>-5216.52900000001</v>
      </c>
      <c r="J29" s="27" t="s">
        <v>1007</v>
      </c>
      <c r="K29" s="27"/>
      <c r="L29" s="27"/>
      <c r="M29" s="27"/>
      <c r="N29" s="27"/>
    </row>
    <row r="30" spans="1:14" ht="12.75">
      <c r="A30" s="27" t="s">
        <v>7</v>
      </c>
      <c r="B30" s="28" t="s">
        <v>8</v>
      </c>
      <c r="C30" s="29">
        <v>7353097</v>
      </c>
      <c r="D30" s="30">
        <v>36950</v>
      </c>
      <c r="E30" s="31">
        <v>598365</v>
      </c>
      <c r="F30" s="31">
        <v>588542</v>
      </c>
      <c r="G30" s="31">
        <v>547593.2790000001</v>
      </c>
      <c r="H30" s="31">
        <v>538603.657</v>
      </c>
      <c r="I30" s="32">
        <v>-8989.62200000009</v>
      </c>
      <c r="J30" s="27" t="s">
        <v>1007</v>
      </c>
      <c r="K30" s="27"/>
      <c r="L30" s="27"/>
      <c r="M30" s="27"/>
      <c r="N30" s="27"/>
    </row>
    <row r="31" spans="1:14" ht="12.75">
      <c r="A31" s="27" t="s">
        <v>9</v>
      </c>
      <c r="B31" s="28" t="s">
        <v>10</v>
      </c>
      <c r="C31" s="29">
        <v>1755000</v>
      </c>
      <c r="D31" s="30">
        <v>35257</v>
      </c>
      <c r="E31" s="31">
        <v>133092</v>
      </c>
      <c r="F31" s="31">
        <v>130907</v>
      </c>
      <c r="G31" s="31">
        <v>70804.944</v>
      </c>
      <c r="H31" s="31">
        <v>69642.524</v>
      </c>
      <c r="I31" s="32">
        <v>-1162.42</v>
      </c>
      <c r="J31" s="27" t="s">
        <v>1007</v>
      </c>
      <c r="K31" s="33">
        <v>41361</v>
      </c>
      <c r="L31" s="27" t="s">
        <v>1011</v>
      </c>
      <c r="M31" s="33">
        <v>41666</v>
      </c>
      <c r="N31" s="27"/>
    </row>
    <row r="32" spans="1:14" ht="12.75">
      <c r="A32" s="27" t="s">
        <v>9</v>
      </c>
      <c r="B32" s="28" t="s">
        <v>10</v>
      </c>
      <c r="C32" s="29">
        <v>1246000</v>
      </c>
      <c r="D32" s="30">
        <v>35612</v>
      </c>
      <c r="E32" s="31">
        <v>92539</v>
      </c>
      <c r="F32" s="31">
        <v>89551</v>
      </c>
      <c r="G32" s="31">
        <v>49230.748</v>
      </c>
      <c r="H32" s="31">
        <v>47641.132000000005</v>
      </c>
      <c r="I32" s="32">
        <v>-1589.6159999999945</v>
      </c>
      <c r="J32" s="27" t="s">
        <v>1007</v>
      </c>
      <c r="K32" s="33">
        <v>41361</v>
      </c>
      <c r="L32" s="27" t="s">
        <v>1011</v>
      </c>
      <c r="M32" s="33">
        <v>41666</v>
      </c>
      <c r="N32" s="27"/>
    </row>
    <row r="33" spans="1:14" ht="12.75">
      <c r="A33" s="27" t="s">
        <v>9</v>
      </c>
      <c r="B33" s="28" t="s">
        <v>10</v>
      </c>
      <c r="C33" s="29">
        <v>2000000</v>
      </c>
      <c r="D33" s="30">
        <v>35613</v>
      </c>
      <c r="E33" s="31">
        <v>158572</v>
      </c>
      <c r="F33" s="31">
        <v>154282</v>
      </c>
      <c r="G33" s="31">
        <v>84360.304</v>
      </c>
      <c r="H33" s="31">
        <v>82078.024</v>
      </c>
      <c r="I33" s="32">
        <v>-2282.28</v>
      </c>
      <c r="J33" s="27" t="s">
        <v>1007</v>
      </c>
      <c r="K33" s="33">
        <v>41361</v>
      </c>
      <c r="L33" s="27" t="s">
        <v>1011</v>
      </c>
      <c r="M33" s="33">
        <v>41666</v>
      </c>
      <c r="N33" s="27"/>
    </row>
    <row r="34" spans="1:14" ht="12.75">
      <c r="A34" s="27" t="s">
        <v>9</v>
      </c>
      <c r="B34" s="28" t="s">
        <v>10</v>
      </c>
      <c r="C34" s="29">
        <v>2232090</v>
      </c>
      <c r="D34" s="30">
        <v>36538</v>
      </c>
      <c r="E34" s="31">
        <v>185560</v>
      </c>
      <c r="F34" s="31">
        <v>177659</v>
      </c>
      <c r="G34" s="31">
        <v>98717.92</v>
      </c>
      <c r="H34" s="31">
        <v>94514.588</v>
      </c>
      <c r="I34" s="32">
        <v>-4203.331999999995</v>
      </c>
      <c r="J34" s="27" t="s">
        <v>1007</v>
      </c>
      <c r="K34" s="33">
        <v>41361</v>
      </c>
      <c r="L34" s="27" t="s">
        <v>1011</v>
      </c>
      <c r="M34" s="33">
        <v>41666</v>
      </c>
      <c r="N34" s="27"/>
    </row>
    <row r="35" spans="1:14" ht="12.75">
      <c r="A35" s="34" t="s">
        <v>9</v>
      </c>
      <c r="B35" s="35" t="s">
        <v>10</v>
      </c>
      <c r="C35" s="36">
        <v>6740000</v>
      </c>
      <c r="D35" s="37">
        <v>36074</v>
      </c>
      <c r="E35" s="31">
        <v>522232</v>
      </c>
      <c r="F35" s="31">
        <v>502668</v>
      </c>
      <c r="G35" s="31">
        <v>277827.424</v>
      </c>
      <c r="H35" s="31">
        <v>267419.376</v>
      </c>
      <c r="I35" s="38">
        <v>-10408.04800000001</v>
      </c>
      <c r="J35" s="27" t="s">
        <v>1007</v>
      </c>
      <c r="K35" s="33">
        <v>41361</v>
      </c>
      <c r="L35" s="27" t="s">
        <v>1011</v>
      </c>
      <c r="M35" s="33">
        <v>41666</v>
      </c>
      <c r="N35" s="27"/>
    </row>
    <row r="36" spans="1:14" ht="12.75">
      <c r="A36" s="27" t="s">
        <v>9</v>
      </c>
      <c r="B36" s="28" t="s">
        <v>10</v>
      </c>
      <c r="C36" s="29">
        <v>9000000</v>
      </c>
      <c r="D36" s="30">
        <v>36195</v>
      </c>
      <c r="E36" s="31">
        <v>730941</v>
      </c>
      <c r="F36" s="31">
        <v>703558</v>
      </c>
      <c r="G36" s="31">
        <v>388860.612</v>
      </c>
      <c r="H36" s="31">
        <v>374292.856</v>
      </c>
      <c r="I36" s="32">
        <v>-14567.755999999994</v>
      </c>
      <c r="J36" s="27" t="s">
        <v>1007</v>
      </c>
      <c r="K36" s="33">
        <v>41361</v>
      </c>
      <c r="L36" s="27" t="s">
        <v>1011</v>
      </c>
      <c r="M36" s="33">
        <v>41666</v>
      </c>
      <c r="N36" s="27"/>
    </row>
    <row r="37" spans="1:14" ht="12.75">
      <c r="A37" s="27" t="s">
        <v>11</v>
      </c>
      <c r="B37" s="28" t="s">
        <v>12</v>
      </c>
      <c r="C37" s="29">
        <v>3620000</v>
      </c>
      <c r="D37" s="30">
        <v>36356</v>
      </c>
      <c r="E37" s="31">
        <v>293855</v>
      </c>
      <c r="F37" s="31">
        <v>282846</v>
      </c>
      <c r="G37" s="31">
        <v>158681.7</v>
      </c>
      <c r="H37" s="31">
        <v>152736.84</v>
      </c>
      <c r="I37" s="32">
        <v>-5944.860000000015</v>
      </c>
      <c r="J37" s="27" t="s">
        <v>1007</v>
      </c>
      <c r="K37" s="27"/>
      <c r="L37" s="27"/>
      <c r="M37" s="27"/>
      <c r="N37" s="27"/>
    </row>
    <row r="38" spans="1:14" ht="12.75">
      <c r="A38" s="27" t="s">
        <v>11</v>
      </c>
      <c r="B38" s="28" t="s">
        <v>12</v>
      </c>
      <c r="C38" s="29">
        <v>4000000</v>
      </c>
      <c r="D38" s="30">
        <v>35600</v>
      </c>
      <c r="E38" s="31">
        <v>298723</v>
      </c>
      <c r="F38" s="31">
        <v>287532</v>
      </c>
      <c r="G38" s="31">
        <v>161310.42</v>
      </c>
      <c r="H38" s="31">
        <v>155267.28</v>
      </c>
      <c r="I38" s="32">
        <v>-6043.140000000014</v>
      </c>
      <c r="J38" s="27" t="s">
        <v>1007</v>
      </c>
      <c r="K38" s="27"/>
      <c r="L38" s="27"/>
      <c r="M38" s="27"/>
      <c r="N38" s="27"/>
    </row>
    <row r="39" spans="1:14" ht="12.75">
      <c r="A39" s="27" t="s">
        <v>11</v>
      </c>
      <c r="B39" s="28" t="s">
        <v>12</v>
      </c>
      <c r="C39" s="29">
        <v>11950000</v>
      </c>
      <c r="D39" s="30">
        <v>35977</v>
      </c>
      <c r="E39" s="31">
        <v>929361</v>
      </c>
      <c r="F39" s="31">
        <v>894544</v>
      </c>
      <c r="G39" s="31">
        <v>501854.94</v>
      </c>
      <c r="H39" s="31">
        <v>483053.76</v>
      </c>
      <c r="I39" s="32">
        <v>-18801.18000000005</v>
      </c>
      <c r="J39" s="27" t="s">
        <v>1007</v>
      </c>
      <c r="K39" s="33">
        <v>41478</v>
      </c>
      <c r="L39" s="27" t="s">
        <v>1011</v>
      </c>
      <c r="M39" s="33">
        <v>41666</v>
      </c>
      <c r="N39" s="27"/>
    </row>
    <row r="40" spans="1:14" ht="12.75">
      <c r="A40" s="27" t="s">
        <v>13</v>
      </c>
      <c r="B40" s="28" t="s">
        <v>14</v>
      </c>
      <c r="C40" s="29">
        <v>329000</v>
      </c>
      <c r="D40" s="30">
        <v>37498</v>
      </c>
      <c r="E40" s="31">
        <v>28473</v>
      </c>
      <c r="F40" s="31">
        <v>27406</v>
      </c>
      <c r="G40" s="31">
        <v>18222.72</v>
      </c>
      <c r="H40" s="31">
        <v>17539.84</v>
      </c>
      <c r="I40" s="32">
        <v>-682.880000000001</v>
      </c>
      <c r="J40" s="27" t="s">
        <v>1007</v>
      </c>
      <c r="K40" s="27"/>
      <c r="L40" s="27"/>
      <c r="M40" s="27"/>
      <c r="N40" s="27"/>
    </row>
    <row r="41" spans="1:14" ht="12.75">
      <c r="A41" s="27" t="s">
        <v>15</v>
      </c>
      <c r="B41" s="28" t="s">
        <v>16</v>
      </c>
      <c r="C41" s="29">
        <v>138000</v>
      </c>
      <c r="D41" s="30">
        <v>36368</v>
      </c>
      <c r="E41" s="31">
        <v>9723</v>
      </c>
      <c r="F41" s="31">
        <v>9564</v>
      </c>
      <c r="G41" s="31">
        <v>8653.47</v>
      </c>
      <c r="H41" s="31">
        <v>8511.96</v>
      </c>
      <c r="I41" s="32">
        <v>-141.5099999999984</v>
      </c>
      <c r="J41" s="27" t="s">
        <v>1007</v>
      </c>
      <c r="K41" s="27"/>
      <c r="L41" s="27"/>
      <c r="M41" s="27"/>
      <c r="N41" s="27"/>
    </row>
    <row r="42" spans="1:14" ht="12.75">
      <c r="A42" s="27" t="s">
        <v>17</v>
      </c>
      <c r="B42" s="28" t="s">
        <v>18</v>
      </c>
      <c r="C42" s="29">
        <v>6450000</v>
      </c>
      <c r="D42" s="30">
        <v>35390</v>
      </c>
      <c r="E42" s="31">
        <v>487145</v>
      </c>
      <c r="F42" s="31">
        <v>473966</v>
      </c>
      <c r="G42" s="31">
        <v>315669.96</v>
      </c>
      <c r="H42" s="31">
        <v>307129.968</v>
      </c>
      <c r="I42" s="32">
        <v>-8539.992000000027</v>
      </c>
      <c r="J42" s="27" t="s">
        <v>1007</v>
      </c>
      <c r="K42" s="27"/>
      <c r="L42" s="27"/>
      <c r="M42" s="27"/>
      <c r="N42" s="27"/>
    </row>
    <row r="43" spans="1:14" ht="12.75">
      <c r="A43" s="27" t="s">
        <v>17</v>
      </c>
      <c r="B43" s="28" t="s">
        <v>18</v>
      </c>
      <c r="C43" s="29">
        <v>17250000</v>
      </c>
      <c r="D43" s="30">
        <v>35628</v>
      </c>
      <c r="E43" s="31">
        <v>1425533</v>
      </c>
      <c r="F43" s="31">
        <v>1386964</v>
      </c>
      <c r="G43" s="31">
        <v>942568.936</v>
      </c>
      <c r="H43" s="31">
        <v>917066.88</v>
      </c>
      <c r="I43" s="32">
        <v>-25502.055999999982</v>
      </c>
      <c r="J43" s="27" t="s">
        <v>1007</v>
      </c>
      <c r="K43" s="27"/>
      <c r="L43" s="27"/>
      <c r="M43" s="27"/>
      <c r="N43" s="27"/>
    </row>
    <row r="44" spans="1:14" ht="12.75">
      <c r="A44" s="27" t="s">
        <v>17</v>
      </c>
      <c r="B44" s="28" t="s">
        <v>18</v>
      </c>
      <c r="C44" s="29">
        <v>8000000</v>
      </c>
      <c r="D44" s="30">
        <v>34338</v>
      </c>
      <c r="E44" s="31">
        <v>380821</v>
      </c>
      <c r="F44" s="31">
        <v>341141</v>
      </c>
      <c r="G44" s="31">
        <v>250250.472</v>
      </c>
      <c r="H44" s="31">
        <v>224174.92</v>
      </c>
      <c r="I44" s="32">
        <v>-26075.551999999996</v>
      </c>
      <c r="J44" s="27" t="s">
        <v>1007</v>
      </c>
      <c r="K44" s="27"/>
      <c r="L44" s="27"/>
      <c r="M44" s="27"/>
      <c r="N44" s="27"/>
    </row>
    <row r="45" spans="1:14" ht="12.75">
      <c r="A45" s="27" t="s">
        <v>19</v>
      </c>
      <c r="B45" s="28" t="s">
        <v>20</v>
      </c>
      <c r="C45" s="29">
        <v>224000</v>
      </c>
      <c r="D45" s="30">
        <v>36798</v>
      </c>
      <c r="E45" s="31">
        <v>14975</v>
      </c>
      <c r="F45" s="31">
        <v>14338</v>
      </c>
      <c r="G45" s="31">
        <v>10752.05</v>
      </c>
      <c r="H45" s="31">
        <v>10294.684</v>
      </c>
      <c r="I45" s="32">
        <v>-457.366</v>
      </c>
      <c r="J45" s="27" t="s">
        <v>1007</v>
      </c>
      <c r="K45" s="33">
        <v>41344</v>
      </c>
      <c r="L45" s="27" t="s">
        <v>1011</v>
      </c>
      <c r="M45" s="33">
        <v>41666</v>
      </c>
      <c r="N45" s="27"/>
    </row>
    <row r="46" spans="1:14" ht="12.75">
      <c r="A46" s="27" t="s">
        <v>19</v>
      </c>
      <c r="B46" s="28" t="s">
        <v>20</v>
      </c>
      <c r="C46" s="29">
        <v>16482000</v>
      </c>
      <c r="D46" s="30">
        <v>37082</v>
      </c>
      <c r="E46" s="31">
        <v>1213573</v>
      </c>
      <c r="F46" s="31">
        <v>1120300</v>
      </c>
      <c r="G46" s="31">
        <v>871345.414</v>
      </c>
      <c r="H46" s="31">
        <v>804375.4</v>
      </c>
      <c r="I46" s="32">
        <v>-66970.01399999997</v>
      </c>
      <c r="J46" s="27" t="s">
        <v>1007</v>
      </c>
      <c r="K46" s="33">
        <v>41344</v>
      </c>
      <c r="L46" s="27" t="s">
        <v>1011</v>
      </c>
      <c r="M46" s="33">
        <v>41666</v>
      </c>
      <c r="N46" s="27"/>
    </row>
    <row r="47" spans="1:14" ht="12.75">
      <c r="A47" s="27" t="s">
        <v>21</v>
      </c>
      <c r="B47" s="28" t="s">
        <v>22</v>
      </c>
      <c r="C47" s="29">
        <v>817216</v>
      </c>
      <c r="D47" s="30">
        <v>35481</v>
      </c>
      <c r="E47" s="31">
        <v>11660</v>
      </c>
      <c r="F47" s="31">
        <v>11343</v>
      </c>
      <c r="G47" s="31">
        <v>9607.792000000001</v>
      </c>
      <c r="H47" s="31">
        <v>9346.252</v>
      </c>
      <c r="I47" s="32">
        <v>-261.5400000000009</v>
      </c>
      <c r="J47" s="27" t="s">
        <v>1007</v>
      </c>
      <c r="K47" s="33">
        <v>41355</v>
      </c>
      <c r="L47" s="27" t="s">
        <v>1011</v>
      </c>
      <c r="M47" s="33">
        <v>41666</v>
      </c>
      <c r="N47" s="27"/>
    </row>
    <row r="48" spans="1:14" ht="12.75">
      <c r="A48" s="27" t="s">
        <v>21</v>
      </c>
      <c r="B48" s="28" t="s">
        <v>22</v>
      </c>
      <c r="C48" s="29">
        <v>4700000</v>
      </c>
      <c r="D48" s="30">
        <v>36167</v>
      </c>
      <c r="E48" s="31">
        <v>324844</v>
      </c>
      <c r="F48" s="31">
        <v>319512</v>
      </c>
      <c r="G48" s="31">
        <v>267169.73600000003</v>
      </c>
      <c r="H48" s="31">
        <v>262784.316</v>
      </c>
      <c r="I48" s="32">
        <v>-4385.420000000042</v>
      </c>
      <c r="J48" s="27" t="s">
        <v>1007</v>
      </c>
      <c r="K48" s="33">
        <v>41355</v>
      </c>
      <c r="L48" s="27" t="s">
        <v>1011</v>
      </c>
      <c r="M48" s="33">
        <v>41666</v>
      </c>
      <c r="N48" s="27"/>
    </row>
    <row r="49" spans="1:14" ht="12.75">
      <c r="A49" s="27" t="s">
        <v>23</v>
      </c>
      <c r="B49" s="28" t="s">
        <v>24</v>
      </c>
      <c r="C49" s="29">
        <v>300000</v>
      </c>
      <c r="D49" s="30">
        <v>35574</v>
      </c>
      <c r="E49" s="31">
        <v>22804</v>
      </c>
      <c r="F49" s="31">
        <v>22426</v>
      </c>
      <c r="G49" s="31">
        <v>19226.122</v>
      </c>
      <c r="H49" s="31">
        <v>18907.063</v>
      </c>
      <c r="I49" s="32">
        <v>-319.0590000000011</v>
      </c>
      <c r="J49" s="27" t="s">
        <v>1007</v>
      </c>
      <c r="K49" s="33">
        <v>41352</v>
      </c>
      <c r="L49" s="27" t="s">
        <v>1011</v>
      </c>
      <c r="M49" s="33">
        <v>41667</v>
      </c>
      <c r="N49" s="27"/>
    </row>
    <row r="50" spans="1:14" ht="12.75">
      <c r="A50" s="27" t="s">
        <v>23</v>
      </c>
      <c r="B50" s="28" t="s">
        <v>24</v>
      </c>
      <c r="C50" s="29">
        <v>6400000</v>
      </c>
      <c r="D50" s="30">
        <v>35573</v>
      </c>
      <c r="E50" s="31">
        <v>470968</v>
      </c>
      <c r="F50" s="31">
        <v>463238</v>
      </c>
      <c r="G50" s="31">
        <v>393320.224</v>
      </c>
      <c r="H50" s="31">
        <v>386864.447</v>
      </c>
      <c r="I50" s="32">
        <v>-6455.777000000002</v>
      </c>
      <c r="J50" s="27" t="s">
        <v>1007</v>
      </c>
      <c r="K50" s="33">
        <v>41352</v>
      </c>
      <c r="L50" s="27" t="s">
        <v>1011</v>
      </c>
      <c r="M50" s="33">
        <v>41667</v>
      </c>
      <c r="N50" s="27"/>
    </row>
    <row r="51" spans="1:14" ht="12.75">
      <c r="A51" s="27" t="s">
        <v>25</v>
      </c>
      <c r="B51" s="28" t="s">
        <v>26</v>
      </c>
      <c r="C51" s="29">
        <v>7815000</v>
      </c>
      <c r="D51" s="30">
        <v>37713</v>
      </c>
      <c r="E51" s="31">
        <v>627696</v>
      </c>
      <c r="F51" s="31">
        <v>591542</v>
      </c>
      <c r="G51" s="31">
        <v>596311.2</v>
      </c>
      <c r="H51" s="31">
        <v>561964.9</v>
      </c>
      <c r="I51" s="32">
        <v>-34346.29999999993</v>
      </c>
      <c r="J51" s="27" t="s">
        <v>1007</v>
      </c>
      <c r="K51" s="27"/>
      <c r="L51" s="27"/>
      <c r="M51" s="27"/>
      <c r="N51" s="27"/>
    </row>
    <row r="52" spans="1:14" ht="12.75">
      <c r="A52" s="27" t="s">
        <v>27</v>
      </c>
      <c r="B52" s="28" t="s">
        <v>28</v>
      </c>
      <c r="C52" s="29">
        <v>4533975</v>
      </c>
      <c r="D52" s="30">
        <v>37201</v>
      </c>
      <c r="E52" s="31">
        <v>388968</v>
      </c>
      <c r="F52" s="31">
        <v>364660</v>
      </c>
      <c r="G52" s="31">
        <v>370963.5</v>
      </c>
      <c r="H52" s="31">
        <v>347780.65</v>
      </c>
      <c r="I52" s="32">
        <v>-23182.85</v>
      </c>
      <c r="J52" s="27" t="s">
        <v>1007</v>
      </c>
      <c r="K52" s="27"/>
      <c r="L52" s="27"/>
      <c r="M52" s="27"/>
      <c r="N52" s="27"/>
    </row>
    <row r="53" spans="1:14" ht="12.75">
      <c r="A53" s="27" t="s">
        <v>29</v>
      </c>
      <c r="B53" s="28" t="s">
        <v>30</v>
      </c>
      <c r="C53" s="29">
        <v>2896000</v>
      </c>
      <c r="D53" s="30">
        <v>38153</v>
      </c>
      <c r="E53" s="31">
        <v>346758</v>
      </c>
      <c r="F53" s="31">
        <v>335562</v>
      </c>
      <c r="G53" s="31">
        <v>319364.118</v>
      </c>
      <c r="H53" s="31">
        <v>309052.602</v>
      </c>
      <c r="I53" s="32">
        <v>-10311.516000000003</v>
      </c>
      <c r="J53" s="27" t="s">
        <v>1007</v>
      </c>
      <c r="K53" s="27"/>
      <c r="L53" s="27"/>
      <c r="M53" s="27"/>
      <c r="N53" s="27"/>
    </row>
    <row r="54" spans="1:14" ht="12.75">
      <c r="A54" s="27" t="s">
        <v>31</v>
      </c>
      <c r="B54" s="28" t="s">
        <v>32</v>
      </c>
      <c r="C54" s="29">
        <v>1500000</v>
      </c>
      <c r="D54" s="30">
        <v>36734</v>
      </c>
      <c r="E54" s="31">
        <v>75969</v>
      </c>
      <c r="F54" s="31">
        <v>73122</v>
      </c>
      <c r="G54" s="31">
        <v>72499.65</v>
      </c>
      <c r="H54" s="31">
        <v>69782.6</v>
      </c>
      <c r="I54" s="32">
        <v>-2717.0499999999884</v>
      </c>
      <c r="J54" s="27" t="s">
        <v>1007</v>
      </c>
      <c r="K54" s="27"/>
      <c r="L54" s="27"/>
      <c r="M54" s="27"/>
      <c r="N54" s="27"/>
    </row>
    <row r="55" spans="1:14" ht="12.75">
      <c r="A55" s="27" t="s">
        <v>31</v>
      </c>
      <c r="B55" s="28" t="s">
        <v>32</v>
      </c>
      <c r="C55" s="29">
        <v>6711000</v>
      </c>
      <c r="D55" s="30">
        <v>35390</v>
      </c>
      <c r="E55" s="31">
        <v>528102</v>
      </c>
      <c r="F55" s="31">
        <v>519436</v>
      </c>
      <c r="G55" s="31">
        <v>461655.392</v>
      </c>
      <c r="H55" s="31">
        <v>454079.84</v>
      </c>
      <c r="I55" s="32">
        <v>-7575.552000000025</v>
      </c>
      <c r="J55" s="27" t="s">
        <v>1007</v>
      </c>
      <c r="K55" s="27"/>
      <c r="L55" s="27"/>
      <c r="M55" s="27"/>
      <c r="N55" s="27"/>
    </row>
    <row r="56" spans="1:14" ht="12.75">
      <c r="A56" s="27" t="s">
        <v>33</v>
      </c>
      <c r="B56" s="28" t="s">
        <v>34</v>
      </c>
      <c r="C56" s="29">
        <v>1955000</v>
      </c>
      <c r="D56" s="30">
        <v>37756</v>
      </c>
      <c r="E56" s="31">
        <v>162179</v>
      </c>
      <c r="F56" s="31">
        <v>152044</v>
      </c>
      <c r="G56" s="31">
        <v>154070.05</v>
      </c>
      <c r="H56" s="31">
        <v>144441.8</v>
      </c>
      <c r="I56" s="32">
        <v>-9628.25</v>
      </c>
      <c r="J56" s="27" t="s">
        <v>1007</v>
      </c>
      <c r="K56" s="27"/>
      <c r="L56" s="27"/>
      <c r="M56" s="27"/>
      <c r="N56" s="27"/>
    </row>
    <row r="57" spans="1:14" ht="12.75">
      <c r="A57" s="27" t="s">
        <v>35</v>
      </c>
      <c r="B57" s="28" t="s">
        <v>36</v>
      </c>
      <c r="C57" s="29">
        <v>1405000</v>
      </c>
      <c r="D57" s="30">
        <v>35773</v>
      </c>
      <c r="E57" s="31">
        <v>105330</v>
      </c>
      <c r="F57" s="31">
        <v>102479</v>
      </c>
      <c r="G57" s="31">
        <v>87418.336</v>
      </c>
      <c r="H57" s="31">
        <v>85051.80799999999</v>
      </c>
      <c r="I57" s="32">
        <v>-2366.5280000000057</v>
      </c>
      <c r="J57" s="27" t="s">
        <v>1007</v>
      </c>
      <c r="K57" s="27"/>
      <c r="L57" s="27"/>
      <c r="M57" s="27"/>
      <c r="N57" s="27"/>
    </row>
    <row r="58" spans="1:14" ht="12.75">
      <c r="A58" s="27" t="s">
        <v>35</v>
      </c>
      <c r="B58" s="28" t="s">
        <v>36</v>
      </c>
      <c r="C58" s="29">
        <v>2045000</v>
      </c>
      <c r="D58" s="30">
        <v>35772</v>
      </c>
      <c r="E58" s="31">
        <v>114540</v>
      </c>
      <c r="F58" s="31">
        <v>111443</v>
      </c>
      <c r="G58" s="31">
        <v>94837.648</v>
      </c>
      <c r="H58" s="31">
        <v>92273.51199999999</v>
      </c>
      <c r="I58" s="32">
        <v>-2564.136000000013</v>
      </c>
      <c r="J58" s="27" t="s">
        <v>1007</v>
      </c>
      <c r="K58" s="27"/>
      <c r="L58" s="27"/>
      <c r="M58" s="27"/>
      <c r="N58" s="27"/>
    </row>
    <row r="59" spans="1:14" ht="12.75">
      <c r="A59" s="27" t="s">
        <v>35</v>
      </c>
      <c r="B59" s="28" t="s">
        <v>36</v>
      </c>
      <c r="C59" s="29">
        <v>2715278</v>
      </c>
      <c r="D59" s="30">
        <v>36831</v>
      </c>
      <c r="E59" s="31">
        <v>260003</v>
      </c>
      <c r="F59" s="31">
        <v>252969</v>
      </c>
      <c r="G59" s="31">
        <v>212162.44799999997</v>
      </c>
      <c r="H59" s="31">
        <v>206422.704</v>
      </c>
      <c r="I59" s="32">
        <v>-5739.743999999977</v>
      </c>
      <c r="J59" s="27" t="s">
        <v>1007</v>
      </c>
      <c r="K59" s="27"/>
      <c r="L59" s="27"/>
      <c r="M59" s="27"/>
      <c r="N59" s="27"/>
    </row>
    <row r="60" spans="1:14" ht="12.75">
      <c r="A60" s="27" t="s">
        <v>35</v>
      </c>
      <c r="B60" s="28" t="s">
        <v>36</v>
      </c>
      <c r="C60" s="29">
        <v>8220000</v>
      </c>
      <c r="D60" s="30">
        <v>35458</v>
      </c>
      <c r="E60" s="31">
        <v>339784</v>
      </c>
      <c r="F60" s="31">
        <v>330587</v>
      </c>
      <c r="G60" s="31">
        <v>281214.59199999995</v>
      </c>
      <c r="H60" s="31">
        <v>273602.38399999996</v>
      </c>
      <c r="I60" s="32">
        <v>-7612.207999999984</v>
      </c>
      <c r="J60" s="27" t="s">
        <v>1007</v>
      </c>
      <c r="K60" s="27"/>
      <c r="L60" s="27"/>
      <c r="M60" s="27"/>
      <c r="N60" s="27"/>
    </row>
    <row r="61" spans="1:14" ht="12.75">
      <c r="A61" s="27" t="s">
        <v>37</v>
      </c>
      <c r="B61" s="28" t="s">
        <v>38</v>
      </c>
      <c r="C61" s="29">
        <v>2846000</v>
      </c>
      <c r="D61" s="30">
        <v>34878</v>
      </c>
      <c r="E61" s="31">
        <v>98024</v>
      </c>
      <c r="F61" s="31">
        <v>96945</v>
      </c>
      <c r="G61" s="31">
        <v>88469.84</v>
      </c>
      <c r="H61" s="31">
        <v>87495.945</v>
      </c>
      <c r="I61" s="32">
        <v>-973.8949999999895</v>
      </c>
      <c r="J61" s="27" t="s">
        <v>1007</v>
      </c>
      <c r="K61" s="27"/>
      <c r="L61" s="27"/>
      <c r="M61" s="27"/>
      <c r="N61" s="27"/>
    </row>
    <row r="62" spans="1:14" ht="12.75">
      <c r="A62" s="27" t="s">
        <v>37</v>
      </c>
      <c r="B62" s="28" t="s">
        <v>38</v>
      </c>
      <c r="C62" s="29">
        <v>5445150</v>
      </c>
      <c r="D62" s="30">
        <v>37315</v>
      </c>
      <c r="E62" s="31">
        <v>401372</v>
      </c>
      <c r="F62" s="31">
        <v>374346</v>
      </c>
      <c r="G62" s="31">
        <v>381303.4</v>
      </c>
      <c r="H62" s="31">
        <v>355628.7</v>
      </c>
      <c r="I62" s="32">
        <v>-25674.7</v>
      </c>
      <c r="J62" s="27" t="s">
        <v>1007</v>
      </c>
      <c r="K62" s="27"/>
      <c r="L62" s="27"/>
      <c r="M62" s="27"/>
      <c r="N62" s="27"/>
    </row>
    <row r="63" spans="1:14" ht="12.75">
      <c r="A63" s="27" t="s">
        <v>39</v>
      </c>
      <c r="B63" s="28" t="s">
        <v>40</v>
      </c>
      <c r="C63" s="29">
        <v>3318602</v>
      </c>
      <c r="D63" s="30">
        <v>35612</v>
      </c>
      <c r="E63" s="31">
        <v>143954</v>
      </c>
      <c r="F63" s="31">
        <v>140059</v>
      </c>
      <c r="G63" s="31">
        <v>121601.784</v>
      </c>
      <c r="H63" s="31">
        <v>118311.45199999999</v>
      </c>
      <c r="I63" s="32">
        <v>-3290.3320000000094</v>
      </c>
      <c r="J63" s="27" t="s">
        <v>1007</v>
      </c>
      <c r="K63" s="27"/>
      <c r="L63" s="27"/>
      <c r="M63" s="27"/>
      <c r="N63" s="27"/>
    </row>
    <row r="64" spans="1:14" ht="12.75">
      <c r="A64" s="27" t="s">
        <v>41</v>
      </c>
      <c r="B64" s="28" t="s">
        <v>42</v>
      </c>
      <c r="C64" s="29">
        <v>1500000</v>
      </c>
      <c r="D64" s="30">
        <v>37315</v>
      </c>
      <c r="E64" s="31">
        <v>95505</v>
      </c>
      <c r="F64" s="31">
        <v>90004</v>
      </c>
      <c r="G64" s="31">
        <v>90729.75</v>
      </c>
      <c r="H64" s="31">
        <v>85503.8</v>
      </c>
      <c r="I64" s="32">
        <v>-5225.95</v>
      </c>
      <c r="J64" s="27" t="s">
        <v>1007</v>
      </c>
      <c r="K64" s="27"/>
      <c r="L64" s="27"/>
      <c r="M64" s="27"/>
      <c r="N64" s="27"/>
    </row>
    <row r="65" spans="1:14" ht="12.75">
      <c r="A65" s="27" t="s">
        <v>41</v>
      </c>
      <c r="B65" s="28" t="s">
        <v>42</v>
      </c>
      <c r="C65" s="29">
        <v>5900000</v>
      </c>
      <c r="D65" s="30">
        <v>37667</v>
      </c>
      <c r="E65" s="31">
        <v>405381</v>
      </c>
      <c r="F65" s="31">
        <v>382032</v>
      </c>
      <c r="G65" s="31">
        <v>385111.95</v>
      </c>
      <c r="H65" s="31">
        <v>362930.4</v>
      </c>
      <c r="I65" s="32">
        <v>-22181.55</v>
      </c>
      <c r="J65" s="27" t="s">
        <v>1007</v>
      </c>
      <c r="K65" s="27"/>
      <c r="L65" s="27"/>
      <c r="M65" s="27"/>
      <c r="N65" s="27"/>
    </row>
    <row r="66" spans="1:14" ht="12.75">
      <c r="A66" s="27" t="s">
        <v>41</v>
      </c>
      <c r="B66" s="28" t="s">
        <v>42</v>
      </c>
      <c r="C66" s="29">
        <v>5911315</v>
      </c>
      <c r="D66" s="30">
        <v>37668</v>
      </c>
      <c r="E66" s="31">
        <v>406159</v>
      </c>
      <c r="F66" s="31">
        <v>382765</v>
      </c>
      <c r="G66" s="31">
        <v>385851.05</v>
      </c>
      <c r="H66" s="31">
        <v>363626.75</v>
      </c>
      <c r="I66" s="32">
        <v>-22224.3</v>
      </c>
      <c r="J66" s="27" t="s">
        <v>1007</v>
      </c>
      <c r="K66" s="27"/>
      <c r="L66" s="27"/>
      <c r="M66" s="27"/>
      <c r="N66" s="27"/>
    </row>
    <row r="67" spans="1:14" ht="12.75">
      <c r="A67" s="27" t="s">
        <v>41</v>
      </c>
      <c r="B67" s="28" t="s">
        <v>42</v>
      </c>
      <c r="C67" s="29">
        <v>6475000</v>
      </c>
      <c r="D67" s="30">
        <v>37315</v>
      </c>
      <c r="E67" s="31">
        <v>444889</v>
      </c>
      <c r="F67" s="31">
        <v>419264</v>
      </c>
      <c r="G67" s="31">
        <v>422644.55</v>
      </c>
      <c r="H67" s="31">
        <v>398300.8</v>
      </c>
      <c r="I67" s="32">
        <v>-24343.75</v>
      </c>
      <c r="J67" s="27" t="s">
        <v>1007</v>
      </c>
      <c r="K67" s="27"/>
      <c r="L67" s="27"/>
      <c r="M67" s="27"/>
      <c r="N67" s="27"/>
    </row>
    <row r="68" spans="1:14" ht="12.75">
      <c r="A68" s="27" t="s">
        <v>43</v>
      </c>
      <c r="B68" s="28" t="s">
        <v>44</v>
      </c>
      <c r="C68" s="29">
        <v>5555642</v>
      </c>
      <c r="D68" s="30">
        <v>35185</v>
      </c>
      <c r="E68" s="31">
        <v>447851</v>
      </c>
      <c r="F68" s="31">
        <v>440500</v>
      </c>
      <c r="G68" s="31">
        <v>381121.201</v>
      </c>
      <c r="H68" s="31">
        <v>374865.5</v>
      </c>
      <c r="I68" s="32">
        <v>-6255.701000000001</v>
      </c>
      <c r="J68" s="27" t="s">
        <v>1007</v>
      </c>
      <c r="K68" s="27"/>
      <c r="L68" s="27"/>
      <c r="M68" s="27"/>
      <c r="N68" s="27"/>
    </row>
    <row r="69" spans="1:14" ht="12.75">
      <c r="A69" s="27" t="s">
        <v>43</v>
      </c>
      <c r="B69" s="28" t="s">
        <v>44</v>
      </c>
      <c r="C69" s="29">
        <v>5179676</v>
      </c>
      <c r="D69" s="30">
        <v>37224</v>
      </c>
      <c r="E69" s="31">
        <v>370422</v>
      </c>
      <c r="F69" s="31">
        <v>341952</v>
      </c>
      <c r="G69" s="31">
        <v>351900.9</v>
      </c>
      <c r="H69" s="31">
        <v>324854.4</v>
      </c>
      <c r="I69" s="32">
        <v>-27046.5</v>
      </c>
      <c r="J69" s="27" t="s">
        <v>1007</v>
      </c>
      <c r="K69" s="27"/>
      <c r="L69" s="27"/>
      <c r="M69" s="27"/>
      <c r="N69" s="27"/>
    </row>
    <row r="70" spans="1:14" ht="12.75">
      <c r="A70" s="27" t="s">
        <v>43</v>
      </c>
      <c r="B70" s="28" t="s">
        <v>44</v>
      </c>
      <c r="C70" s="29">
        <v>13717566</v>
      </c>
      <c r="D70" s="30">
        <v>36692</v>
      </c>
      <c r="E70" s="31">
        <v>1011617</v>
      </c>
      <c r="F70" s="31">
        <v>963422</v>
      </c>
      <c r="G70" s="31">
        <v>961036.15</v>
      </c>
      <c r="H70" s="31">
        <v>915250.9</v>
      </c>
      <c r="I70" s="32">
        <v>-45785.25</v>
      </c>
      <c r="J70" s="27" t="s">
        <v>1007</v>
      </c>
      <c r="K70" s="27"/>
      <c r="L70" s="27"/>
      <c r="M70" s="27"/>
      <c r="N70" s="27"/>
    </row>
    <row r="71" spans="1:14" ht="12.75">
      <c r="A71" s="27" t="s">
        <v>45</v>
      </c>
      <c r="B71" s="28" t="s">
        <v>46</v>
      </c>
      <c r="C71" s="29">
        <v>6045000</v>
      </c>
      <c r="D71" s="30">
        <v>36944</v>
      </c>
      <c r="E71" s="31">
        <v>398050</v>
      </c>
      <c r="F71" s="31">
        <v>387281</v>
      </c>
      <c r="G71" s="31">
        <v>374164.56</v>
      </c>
      <c r="H71" s="31">
        <v>364041.704</v>
      </c>
      <c r="I71" s="32">
        <v>-10122.85599999997</v>
      </c>
      <c r="J71" s="27" t="s">
        <v>1007</v>
      </c>
      <c r="K71" s="27"/>
      <c r="L71" s="27"/>
      <c r="M71" s="27"/>
      <c r="N71" s="27"/>
    </row>
    <row r="72" spans="1:14" ht="12.75">
      <c r="A72" s="27" t="s">
        <v>47</v>
      </c>
      <c r="B72" s="28" t="s">
        <v>48</v>
      </c>
      <c r="C72" s="29">
        <v>26510000</v>
      </c>
      <c r="D72" s="30">
        <v>38457</v>
      </c>
      <c r="E72" s="31">
        <v>660192</v>
      </c>
      <c r="F72" s="31">
        <v>597287</v>
      </c>
      <c r="G72" s="31">
        <v>589551.456</v>
      </c>
      <c r="H72" s="31">
        <v>533377.291</v>
      </c>
      <c r="I72" s="32">
        <v>-56174.16500000004</v>
      </c>
      <c r="J72" s="27" t="s">
        <v>1007</v>
      </c>
      <c r="K72" s="33">
        <v>41512</v>
      </c>
      <c r="L72" s="27" t="s">
        <v>1011</v>
      </c>
      <c r="M72" s="33">
        <v>41666</v>
      </c>
      <c r="N72" s="27"/>
    </row>
    <row r="73" spans="1:14" ht="12.75">
      <c r="A73" s="27" t="s">
        <v>49</v>
      </c>
      <c r="B73" s="28" t="s">
        <v>50</v>
      </c>
      <c r="C73" s="29">
        <v>12656729</v>
      </c>
      <c r="D73" s="30">
        <v>36685</v>
      </c>
      <c r="E73" s="31">
        <v>1034400</v>
      </c>
      <c r="F73" s="31">
        <v>955545</v>
      </c>
      <c r="G73" s="31">
        <v>952319.2320000001</v>
      </c>
      <c r="H73" s="31">
        <v>879721.3080000001</v>
      </c>
      <c r="I73" s="32">
        <v>-72597.924</v>
      </c>
      <c r="J73" s="27" t="s">
        <v>1008</v>
      </c>
      <c r="K73" s="27"/>
      <c r="L73" s="27"/>
      <c r="M73" s="27"/>
      <c r="N73" s="27"/>
    </row>
    <row r="74" spans="1:14" ht="12.75">
      <c r="A74" s="27" t="s">
        <v>51</v>
      </c>
      <c r="B74" s="28" t="s">
        <v>52</v>
      </c>
      <c r="C74" s="29">
        <v>2275000</v>
      </c>
      <c r="D74" s="30">
        <v>35233</v>
      </c>
      <c r="E74" s="31">
        <v>153071</v>
      </c>
      <c r="F74" s="31">
        <v>147267</v>
      </c>
      <c r="G74" s="31">
        <v>124794.10800000001</v>
      </c>
      <c r="H74" s="31">
        <v>120062.084</v>
      </c>
      <c r="I74" s="32">
        <v>-4732.024000000005</v>
      </c>
      <c r="J74" s="27" t="s">
        <v>1008</v>
      </c>
      <c r="K74" s="27"/>
      <c r="L74" s="27"/>
      <c r="M74" s="27"/>
      <c r="N74" s="27"/>
    </row>
    <row r="75" spans="1:14" ht="12.75">
      <c r="A75" s="27" t="s">
        <v>51</v>
      </c>
      <c r="B75" s="28" t="s">
        <v>52</v>
      </c>
      <c r="C75" s="29">
        <v>4300000</v>
      </c>
      <c r="D75" s="30">
        <v>36124</v>
      </c>
      <c r="E75" s="31">
        <v>202696</v>
      </c>
      <c r="F75" s="31">
        <v>168818</v>
      </c>
      <c r="G75" s="31">
        <v>165180.22400000002</v>
      </c>
      <c r="H75" s="31">
        <v>137572.212</v>
      </c>
      <c r="I75" s="32">
        <v>-27608.012000000017</v>
      </c>
      <c r="J75" s="27" t="s">
        <v>1008</v>
      </c>
      <c r="K75" s="27"/>
      <c r="L75" s="27"/>
      <c r="M75" s="27"/>
      <c r="N75" s="27"/>
    </row>
    <row r="76" spans="1:14" ht="12.75">
      <c r="A76" s="27" t="s">
        <v>51</v>
      </c>
      <c r="B76" s="28" t="s">
        <v>52</v>
      </c>
      <c r="C76" s="29">
        <v>4924236</v>
      </c>
      <c r="D76" s="30">
        <v>37259</v>
      </c>
      <c r="E76" s="31">
        <v>406458</v>
      </c>
      <c r="F76" s="31">
        <v>368085</v>
      </c>
      <c r="G76" s="31">
        <v>371045.568</v>
      </c>
      <c r="H76" s="31">
        <v>336015.776</v>
      </c>
      <c r="I76" s="32">
        <v>-35029.792000000016</v>
      </c>
      <c r="J76" s="27" t="s">
        <v>1008</v>
      </c>
      <c r="K76" s="27"/>
      <c r="L76" s="27"/>
      <c r="M76" s="27"/>
      <c r="N76" s="27"/>
    </row>
    <row r="77" spans="1:14" ht="12.75">
      <c r="A77" s="27" t="s">
        <v>51</v>
      </c>
      <c r="B77" s="28" t="s">
        <v>52</v>
      </c>
      <c r="C77" s="29">
        <v>8000000</v>
      </c>
      <c r="D77" s="30">
        <v>36270</v>
      </c>
      <c r="E77" s="31">
        <v>424986</v>
      </c>
      <c r="F77" s="31">
        <v>353954</v>
      </c>
      <c r="G77" s="31">
        <v>345915.08</v>
      </c>
      <c r="H77" s="31">
        <v>288099.104</v>
      </c>
      <c r="I77" s="32">
        <v>-57815.976000000024</v>
      </c>
      <c r="J77" s="27" t="s">
        <v>1008</v>
      </c>
      <c r="K77" s="27"/>
      <c r="L77" s="27"/>
      <c r="M77" s="27"/>
      <c r="N77" s="27"/>
    </row>
    <row r="78" spans="1:14" ht="12.75">
      <c r="A78" s="27" t="s">
        <v>53</v>
      </c>
      <c r="B78" s="28" t="s">
        <v>54</v>
      </c>
      <c r="C78" s="29">
        <v>3500000</v>
      </c>
      <c r="D78" s="30">
        <v>33022</v>
      </c>
      <c r="E78" s="31">
        <v>90106</v>
      </c>
      <c r="F78" s="31">
        <v>89115</v>
      </c>
      <c r="G78" s="31">
        <v>71266.39600000001</v>
      </c>
      <c r="H78" s="31">
        <v>70482.456</v>
      </c>
      <c r="I78" s="32">
        <v>-783.9400000000023</v>
      </c>
      <c r="J78" s="27" t="s">
        <v>1007</v>
      </c>
      <c r="K78" s="27"/>
      <c r="L78" s="27"/>
      <c r="M78" s="27"/>
      <c r="N78" s="27"/>
    </row>
    <row r="79" spans="1:14" ht="12.75">
      <c r="A79" s="27" t="s">
        <v>55</v>
      </c>
      <c r="B79" s="28" t="s">
        <v>56</v>
      </c>
      <c r="C79" s="29">
        <v>3020500</v>
      </c>
      <c r="D79" s="30">
        <v>37315</v>
      </c>
      <c r="E79" s="31">
        <v>201226</v>
      </c>
      <c r="F79" s="31">
        <v>195782</v>
      </c>
      <c r="G79" s="31">
        <v>139650.84399999998</v>
      </c>
      <c r="H79" s="31">
        <v>135872.70799999998</v>
      </c>
      <c r="I79" s="32">
        <v>-3778.1359999999986</v>
      </c>
      <c r="J79" s="27" t="s">
        <v>1007</v>
      </c>
      <c r="K79" s="27"/>
      <c r="L79" s="27"/>
      <c r="M79" s="27"/>
      <c r="N79" s="27"/>
    </row>
    <row r="80" spans="1:14" ht="12.75">
      <c r="A80" s="27" t="s">
        <v>57</v>
      </c>
      <c r="B80" s="28" t="s">
        <v>58</v>
      </c>
      <c r="C80" s="29">
        <v>4195000</v>
      </c>
      <c r="D80" s="30">
        <v>38122</v>
      </c>
      <c r="E80" s="31">
        <v>377022</v>
      </c>
      <c r="F80" s="31">
        <v>362898</v>
      </c>
      <c r="G80" s="31">
        <v>344975.13</v>
      </c>
      <c r="H80" s="31">
        <v>332051.67</v>
      </c>
      <c r="I80" s="32">
        <v>-12923.46</v>
      </c>
      <c r="J80" s="27" t="s">
        <v>1007</v>
      </c>
      <c r="K80" s="27"/>
      <c r="L80" s="27"/>
      <c r="M80" s="27"/>
      <c r="N80" s="27"/>
    </row>
    <row r="81" spans="1:14" ht="12.75">
      <c r="A81" s="27" t="s">
        <v>57</v>
      </c>
      <c r="B81" s="28" t="s">
        <v>58</v>
      </c>
      <c r="C81" s="29">
        <v>15300000</v>
      </c>
      <c r="D81" s="30">
        <v>36649</v>
      </c>
      <c r="E81" s="31">
        <v>1262537</v>
      </c>
      <c r="F81" s="31">
        <v>1228380</v>
      </c>
      <c r="G81" s="31">
        <v>1155221.355</v>
      </c>
      <c r="H81" s="31">
        <v>1123967.7</v>
      </c>
      <c r="I81" s="32">
        <v>-31253.655000000028</v>
      </c>
      <c r="J81" s="27" t="s">
        <v>1007</v>
      </c>
      <c r="K81" s="27"/>
      <c r="L81" s="27"/>
      <c r="M81" s="27"/>
      <c r="N81" s="27"/>
    </row>
    <row r="82" spans="1:14" ht="12.75">
      <c r="A82" s="27" t="s">
        <v>59</v>
      </c>
      <c r="B82" s="28" t="s">
        <v>60</v>
      </c>
      <c r="C82" s="29">
        <v>10000000</v>
      </c>
      <c r="D82" s="30">
        <v>36123</v>
      </c>
      <c r="E82" s="31">
        <v>134043</v>
      </c>
      <c r="F82" s="31">
        <v>112182</v>
      </c>
      <c r="G82" s="31">
        <v>119226.471</v>
      </c>
      <c r="H82" s="31">
        <v>99781.872</v>
      </c>
      <c r="I82" s="32">
        <v>-19444.599000000002</v>
      </c>
      <c r="J82" s="27" t="s">
        <v>1008</v>
      </c>
      <c r="K82" s="27"/>
      <c r="L82" s="27"/>
      <c r="M82" s="27"/>
      <c r="N82" s="27"/>
    </row>
    <row r="83" spans="1:14" ht="12.75">
      <c r="A83" s="27" t="s">
        <v>59</v>
      </c>
      <c r="B83" s="28" t="s">
        <v>60</v>
      </c>
      <c r="C83" s="29">
        <v>10000000</v>
      </c>
      <c r="D83" s="30">
        <v>36151</v>
      </c>
      <c r="E83" s="31">
        <v>134309</v>
      </c>
      <c r="F83" s="31">
        <v>112403</v>
      </c>
      <c r="G83" s="31">
        <v>119492.705</v>
      </c>
      <c r="H83" s="31">
        <v>100003.106</v>
      </c>
      <c r="I83" s="32">
        <v>-19489.599000000002</v>
      </c>
      <c r="J83" s="27" t="s">
        <v>1007</v>
      </c>
      <c r="K83" s="27"/>
      <c r="L83" s="27"/>
      <c r="M83" s="27"/>
      <c r="N83" s="27"/>
    </row>
    <row r="84" spans="1:14" ht="12.75">
      <c r="A84" s="27" t="s">
        <v>59</v>
      </c>
      <c r="B84" s="28" t="s">
        <v>60</v>
      </c>
      <c r="C84" s="29">
        <v>6182315</v>
      </c>
      <c r="D84" s="30">
        <v>37278</v>
      </c>
      <c r="E84" s="31">
        <v>408966</v>
      </c>
      <c r="F84" s="31">
        <v>381428</v>
      </c>
      <c r="G84" s="31">
        <v>388517.7</v>
      </c>
      <c r="H84" s="31">
        <v>362356.6</v>
      </c>
      <c r="I84" s="32">
        <v>-26161.1</v>
      </c>
      <c r="J84" s="27" t="s">
        <v>1007</v>
      </c>
      <c r="K84" s="27"/>
      <c r="L84" s="27"/>
      <c r="M84" s="27"/>
      <c r="N84" s="27"/>
    </row>
    <row r="85" spans="1:14" ht="12.75">
      <c r="A85" s="27" t="s">
        <v>59</v>
      </c>
      <c r="B85" s="28" t="s">
        <v>60</v>
      </c>
      <c r="C85" s="29">
        <v>3500000</v>
      </c>
      <c r="D85" s="30">
        <v>36208</v>
      </c>
      <c r="E85" s="31">
        <v>185851</v>
      </c>
      <c r="F85" s="31">
        <v>155560</v>
      </c>
      <c r="G85" s="31">
        <v>164993.059</v>
      </c>
      <c r="H85" s="31">
        <v>138101.377</v>
      </c>
      <c r="I85" s="32">
        <v>-26891.682</v>
      </c>
      <c r="J85" s="27" t="s">
        <v>1008</v>
      </c>
      <c r="K85" s="27"/>
      <c r="L85" s="27"/>
      <c r="M85" s="27"/>
      <c r="N85" s="27"/>
    </row>
    <row r="86" spans="1:14" ht="12.75">
      <c r="A86" s="27" t="s">
        <v>59</v>
      </c>
      <c r="B86" s="28" t="s">
        <v>60</v>
      </c>
      <c r="C86" s="29">
        <v>9400000</v>
      </c>
      <c r="D86" s="30">
        <v>37315</v>
      </c>
      <c r="E86" s="31">
        <v>609400</v>
      </c>
      <c r="F86" s="31">
        <v>568366</v>
      </c>
      <c r="G86" s="31">
        <v>578930</v>
      </c>
      <c r="H86" s="31">
        <v>539947.7</v>
      </c>
      <c r="I86" s="32">
        <v>-38982.3</v>
      </c>
      <c r="J86" s="27" t="s">
        <v>1008</v>
      </c>
      <c r="K86" s="27"/>
      <c r="L86" s="27"/>
      <c r="M86" s="27"/>
      <c r="N86" s="27"/>
    </row>
    <row r="87" spans="1:14" ht="12.75">
      <c r="A87" s="27" t="s">
        <v>61</v>
      </c>
      <c r="B87" s="28" t="s">
        <v>62</v>
      </c>
      <c r="C87" s="29">
        <v>5475000</v>
      </c>
      <c r="D87" s="30">
        <v>36517</v>
      </c>
      <c r="E87" s="31">
        <v>462876</v>
      </c>
      <c r="F87" s="31">
        <v>450351</v>
      </c>
      <c r="G87" s="31">
        <v>440613.27599999995</v>
      </c>
      <c r="H87" s="31">
        <v>428690.637</v>
      </c>
      <c r="I87" s="32">
        <v>-11922.638999999966</v>
      </c>
      <c r="J87" s="27" t="s">
        <v>1007</v>
      </c>
      <c r="K87" s="27"/>
      <c r="L87" s="27"/>
      <c r="M87" s="27"/>
      <c r="N87" s="27"/>
    </row>
    <row r="88" spans="1:14" ht="12.75">
      <c r="A88" s="27" t="s">
        <v>61</v>
      </c>
      <c r="B88" s="28" t="s">
        <v>62</v>
      </c>
      <c r="C88" s="29">
        <v>9000000</v>
      </c>
      <c r="D88" s="30">
        <v>36279</v>
      </c>
      <c r="E88" s="31">
        <v>672101</v>
      </c>
      <c r="F88" s="31">
        <v>653916</v>
      </c>
      <c r="G88" s="31">
        <v>638705.843</v>
      </c>
      <c r="H88" s="31">
        <v>621424.41</v>
      </c>
      <c r="I88" s="32">
        <v>-17281.433000000077</v>
      </c>
      <c r="J88" s="27" t="s">
        <v>1007</v>
      </c>
      <c r="K88" s="27"/>
      <c r="L88" s="27"/>
      <c r="M88" s="27"/>
      <c r="N88" s="27"/>
    </row>
    <row r="89" spans="1:14" ht="12.75">
      <c r="A89" s="27" t="s">
        <v>63</v>
      </c>
      <c r="B89" s="28" t="s">
        <v>64</v>
      </c>
      <c r="C89" s="29">
        <v>4351793</v>
      </c>
      <c r="D89" s="30">
        <v>36944</v>
      </c>
      <c r="E89" s="31">
        <v>388146</v>
      </c>
      <c r="F89" s="31">
        <v>381775</v>
      </c>
      <c r="G89" s="31">
        <v>370135.3</v>
      </c>
      <c r="H89" s="31">
        <v>364059.9</v>
      </c>
      <c r="I89" s="32">
        <v>-6075.400000000023</v>
      </c>
      <c r="J89" s="27" t="s">
        <v>1007</v>
      </c>
      <c r="K89" s="27"/>
      <c r="L89" s="27"/>
      <c r="M89" s="27"/>
      <c r="N89" s="27"/>
    </row>
    <row r="90" spans="1:14" ht="12.75">
      <c r="A90" s="27" t="s">
        <v>65</v>
      </c>
      <c r="B90" s="28" t="s">
        <v>66</v>
      </c>
      <c r="C90" s="29">
        <v>415000</v>
      </c>
      <c r="D90" s="30">
        <v>38518</v>
      </c>
      <c r="E90" s="31">
        <v>39482</v>
      </c>
      <c r="F90" s="31">
        <v>33414</v>
      </c>
      <c r="G90" s="31">
        <v>37507.9</v>
      </c>
      <c r="H90" s="31">
        <v>31743.3</v>
      </c>
      <c r="I90" s="32">
        <v>-5764.6</v>
      </c>
      <c r="J90" s="27" t="s">
        <v>1007</v>
      </c>
      <c r="K90" s="27"/>
      <c r="L90" s="27"/>
      <c r="M90" s="27"/>
      <c r="N90" s="27"/>
    </row>
    <row r="91" spans="1:14" ht="12.75">
      <c r="A91" s="27" t="s">
        <v>67</v>
      </c>
      <c r="B91" s="28" t="s">
        <v>68</v>
      </c>
      <c r="C91" s="29">
        <v>1800000</v>
      </c>
      <c r="D91" s="30">
        <v>36921</v>
      </c>
      <c r="E91" s="31">
        <v>86456</v>
      </c>
      <c r="F91" s="31">
        <v>83216</v>
      </c>
      <c r="G91" s="31">
        <v>80811.456</v>
      </c>
      <c r="H91" s="31">
        <v>77783.004</v>
      </c>
      <c r="I91" s="32">
        <v>-3028.452000000005</v>
      </c>
      <c r="J91" s="27" t="s">
        <v>1007</v>
      </c>
      <c r="K91" s="27"/>
      <c r="L91" s="27"/>
      <c r="M91" s="27"/>
      <c r="N91" s="27"/>
    </row>
    <row r="92" spans="1:14" ht="12.75">
      <c r="A92" s="27" t="s">
        <v>67</v>
      </c>
      <c r="B92" s="28" t="s">
        <v>68</v>
      </c>
      <c r="C92" s="29">
        <v>2877120</v>
      </c>
      <c r="D92" s="30">
        <v>36881</v>
      </c>
      <c r="E92" s="31">
        <v>200030</v>
      </c>
      <c r="F92" s="31">
        <v>190500</v>
      </c>
      <c r="G92" s="31">
        <v>186988.552</v>
      </c>
      <c r="H92" s="31">
        <v>178079.86800000002</v>
      </c>
      <c r="I92" s="32">
        <v>-8908.68399999998</v>
      </c>
      <c r="J92" s="27" t="s">
        <v>1007</v>
      </c>
      <c r="K92" s="27"/>
      <c r="L92" s="27"/>
      <c r="M92" s="27"/>
      <c r="N92" s="27"/>
    </row>
    <row r="93" spans="1:14" ht="12.75">
      <c r="A93" s="27" t="s">
        <v>67</v>
      </c>
      <c r="B93" s="28" t="s">
        <v>68</v>
      </c>
      <c r="C93" s="29">
        <v>24400000</v>
      </c>
      <c r="D93" s="30">
        <v>36937</v>
      </c>
      <c r="E93" s="31">
        <v>1162139</v>
      </c>
      <c r="F93" s="31">
        <v>1118600</v>
      </c>
      <c r="G93" s="31">
        <v>1085635.668</v>
      </c>
      <c r="H93" s="31">
        <v>1044962.8</v>
      </c>
      <c r="I93" s="32">
        <v>-40672.86800000002</v>
      </c>
      <c r="J93" s="27" t="s">
        <v>1007</v>
      </c>
      <c r="K93" s="27"/>
      <c r="L93" s="27"/>
      <c r="M93" s="27"/>
      <c r="N93" s="27"/>
    </row>
    <row r="94" spans="1:14" ht="12.75">
      <c r="A94" s="27" t="s">
        <v>69</v>
      </c>
      <c r="B94" s="28" t="s">
        <v>70</v>
      </c>
      <c r="C94" s="29">
        <v>2646715</v>
      </c>
      <c r="D94" s="30">
        <v>37726</v>
      </c>
      <c r="E94" s="31">
        <v>220599</v>
      </c>
      <c r="F94" s="31">
        <v>207893</v>
      </c>
      <c r="G94" s="31">
        <v>209569.05</v>
      </c>
      <c r="H94" s="31">
        <v>197498.35</v>
      </c>
      <c r="I94" s="32">
        <v>-12070.7</v>
      </c>
      <c r="J94" s="27" t="s">
        <v>1007</v>
      </c>
      <c r="K94" s="33">
        <v>41347</v>
      </c>
      <c r="L94" s="27" t="s">
        <v>1011</v>
      </c>
      <c r="M94" s="33">
        <v>41666</v>
      </c>
      <c r="N94" s="27"/>
    </row>
    <row r="95" spans="1:14" ht="12.75">
      <c r="A95" s="27" t="s">
        <v>69</v>
      </c>
      <c r="B95" s="28" t="s">
        <v>70</v>
      </c>
      <c r="C95" s="29">
        <v>9800000</v>
      </c>
      <c r="D95" s="30">
        <v>37075</v>
      </c>
      <c r="E95" s="31">
        <v>899426</v>
      </c>
      <c r="F95" s="31">
        <v>854423</v>
      </c>
      <c r="G95" s="31">
        <v>855053.2</v>
      </c>
      <c r="H95" s="31">
        <v>812270.35</v>
      </c>
      <c r="I95" s="32">
        <v>-42782.85</v>
      </c>
      <c r="J95" s="27" t="s">
        <v>1008</v>
      </c>
      <c r="K95" s="27"/>
      <c r="L95" s="27"/>
      <c r="M95" s="27"/>
      <c r="N95" s="27"/>
    </row>
    <row r="96" spans="1:14" ht="12.75">
      <c r="A96" s="27" t="s">
        <v>69</v>
      </c>
      <c r="B96" s="28" t="s">
        <v>70</v>
      </c>
      <c r="C96" s="29">
        <v>9950000</v>
      </c>
      <c r="D96" s="30">
        <v>37006</v>
      </c>
      <c r="E96" s="31">
        <v>832306</v>
      </c>
      <c r="F96" s="31">
        <v>768845</v>
      </c>
      <c r="G96" s="31">
        <v>792052.1</v>
      </c>
      <c r="H96" s="31">
        <v>731660.25</v>
      </c>
      <c r="I96" s="32">
        <v>-60391.85</v>
      </c>
      <c r="J96" s="27" t="s">
        <v>1008</v>
      </c>
      <c r="K96" s="27"/>
      <c r="L96" s="27"/>
      <c r="M96" s="27"/>
      <c r="N96" s="27"/>
    </row>
    <row r="97" spans="1:14" ht="12.75">
      <c r="A97" s="27" t="s">
        <v>71</v>
      </c>
      <c r="B97" s="28" t="s">
        <v>72</v>
      </c>
      <c r="C97" s="29">
        <v>9928793</v>
      </c>
      <c r="D97" s="30">
        <v>36707</v>
      </c>
      <c r="E97" s="31">
        <v>768285</v>
      </c>
      <c r="F97" s="31">
        <v>739503</v>
      </c>
      <c r="G97" s="31">
        <v>729870.75</v>
      </c>
      <c r="H97" s="31">
        <v>702527.85</v>
      </c>
      <c r="I97" s="32">
        <v>-27342.9</v>
      </c>
      <c r="J97" s="27" t="s">
        <v>1007</v>
      </c>
      <c r="K97" s="27"/>
      <c r="L97" s="27"/>
      <c r="M97" s="27"/>
      <c r="N97" s="27"/>
    </row>
    <row r="98" spans="1:14" ht="12.75">
      <c r="A98" s="27" t="s">
        <v>73</v>
      </c>
      <c r="B98" s="28" t="s">
        <v>74</v>
      </c>
      <c r="C98" s="29">
        <v>2780000</v>
      </c>
      <c r="D98" s="30">
        <v>36708</v>
      </c>
      <c r="E98" s="31">
        <v>129250</v>
      </c>
      <c r="F98" s="31">
        <v>123092</v>
      </c>
      <c r="G98" s="31">
        <v>116890.4</v>
      </c>
      <c r="H98" s="31">
        <v>111321.2</v>
      </c>
      <c r="I98" s="32">
        <v>-5569.200000000012</v>
      </c>
      <c r="J98" s="27" t="s">
        <v>1007</v>
      </c>
      <c r="K98" s="27"/>
      <c r="L98" s="27"/>
      <c r="M98" s="27"/>
      <c r="N98" s="27"/>
    </row>
    <row r="99" spans="1:14" ht="12.75">
      <c r="A99" s="27" t="s">
        <v>73</v>
      </c>
      <c r="B99" s="28" t="s">
        <v>74</v>
      </c>
      <c r="C99" s="29">
        <v>8560000</v>
      </c>
      <c r="D99" s="30">
        <v>37777</v>
      </c>
      <c r="E99" s="31">
        <v>300665</v>
      </c>
      <c r="F99" s="31">
        <v>286341</v>
      </c>
      <c r="G99" s="31">
        <v>270598.5</v>
      </c>
      <c r="H99" s="31">
        <v>257706.9</v>
      </c>
      <c r="I99" s="32">
        <v>-12891.6</v>
      </c>
      <c r="J99" s="27" t="s">
        <v>1007</v>
      </c>
      <c r="K99" s="27"/>
      <c r="L99" s="27"/>
      <c r="M99" s="27"/>
      <c r="N99" s="27"/>
    </row>
    <row r="100" spans="1:14" ht="12.75">
      <c r="A100" s="27" t="s">
        <v>73</v>
      </c>
      <c r="B100" s="28" t="s">
        <v>74</v>
      </c>
      <c r="C100" s="29">
        <v>12827346</v>
      </c>
      <c r="D100" s="30">
        <v>36615</v>
      </c>
      <c r="E100" s="31">
        <v>592556</v>
      </c>
      <c r="F100" s="31">
        <v>564325</v>
      </c>
      <c r="G100" s="31">
        <v>535833.4</v>
      </c>
      <c r="H100" s="31">
        <v>510304.8</v>
      </c>
      <c r="I100" s="32">
        <v>-25528.6</v>
      </c>
      <c r="J100" s="27" t="s">
        <v>1007</v>
      </c>
      <c r="K100" s="27"/>
      <c r="L100" s="27"/>
      <c r="M100" s="27"/>
      <c r="N100" s="27"/>
    </row>
    <row r="101" spans="1:14" ht="12.75">
      <c r="A101" s="27" t="s">
        <v>75</v>
      </c>
      <c r="B101" s="28" t="s">
        <v>76</v>
      </c>
      <c r="C101" s="29">
        <v>3395000</v>
      </c>
      <c r="D101" s="30">
        <v>37042</v>
      </c>
      <c r="E101" s="31">
        <v>232043</v>
      </c>
      <c r="F101" s="31">
        <v>225762</v>
      </c>
      <c r="G101" s="31">
        <v>220879.25</v>
      </c>
      <c r="H101" s="31">
        <v>214900.3</v>
      </c>
      <c r="I101" s="32">
        <v>-5978.950000000012</v>
      </c>
      <c r="J101" s="27" t="s">
        <v>1007</v>
      </c>
      <c r="K101" s="27"/>
      <c r="L101" s="27"/>
      <c r="M101" s="27"/>
      <c r="N101" s="27"/>
    </row>
    <row r="102" spans="1:14" ht="12.75">
      <c r="A102" s="27" t="s">
        <v>77</v>
      </c>
      <c r="B102" s="28" t="s">
        <v>78</v>
      </c>
      <c r="C102" s="29">
        <v>4414200</v>
      </c>
      <c r="D102" s="30">
        <v>37628</v>
      </c>
      <c r="E102" s="31">
        <v>361737</v>
      </c>
      <c r="F102" s="31">
        <v>348185</v>
      </c>
      <c r="G102" s="31">
        <v>330989.35500000004</v>
      </c>
      <c r="H102" s="31">
        <v>318589.275</v>
      </c>
      <c r="I102" s="32">
        <v>-12400.08</v>
      </c>
      <c r="J102" s="27" t="s">
        <v>1007</v>
      </c>
      <c r="K102" s="27"/>
      <c r="L102" s="27"/>
      <c r="M102" s="27"/>
      <c r="N102" s="27"/>
    </row>
    <row r="103" spans="1:14" ht="12.75">
      <c r="A103" s="27" t="s">
        <v>77</v>
      </c>
      <c r="B103" s="28" t="s">
        <v>78</v>
      </c>
      <c r="C103" s="29">
        <v>10000000</v>
      </c>
      <c r="D103" s="30">
        <v>37049</v>
      </c>
      <c r="E103" s="31">
        <v>863136</v>
      </c>
      <c r="F103" s="31">
        <v>848970</v>
      </c>
      <c r="G103" s="31">
        <v>789769.44</v>
      </c>
      <c r="H103" s="31">
        <v>776807.55</v>
      </c>
      <c r="I103" s="32">
        <v>-12961.89</v>
      </c>
      <c r="J103" s="27" t="s">
        <v>1007</v>
      </c>
      <c r="K103" s="27"/>
      <c r="L103" s="27"/>
      <c r="M103" s="27"/>
      <c r="N103" s="27"/>
    </row>
    <row r="104" spans="1:14" ht="12.75">
      <c r="A104" s="27" t="s">
        <v>77</v>
      </c>
      <c r="B104" s="28" t="s">
        <v>78</v>
      </c>
      <c r="C104" s="29">
        <v>5000000</v>
      </c>
      <c r="D104" s="30">
        <v>37326</v>
      </c>
      <c r="E104" s="31">
        <v>394172</v>
      </c>
      <c r="F104" s="31">
        <v>379405</v>
      </c>
      <c r="G104" s="31">
        <v>360667.38</v>
      </c>
      <c r="H104" s="31">
        <v>347155.575</v>
      </c>
      <c r="I104" s="32">
        <v>-13511.804999999993</v>
      </c>
      <c r="J104" s="27" t="s">
        <v>1007</v>
      </c>
      <c r="K104" s="27"/>
      <c r="L104" s="27"/>
      <c r="M104" s="27"/>
      <c r="N104" s="27"/>
    </row>
    <row r="105" spans="1:14" ht="12.75">
      <c r="A105" s="27" t="s">
        <v>77</v>
      </c>
      <c r="B105" s="28" t="s">
        <v>78</v>
      </c>
      <c r="C105" s="29">
        <v>9375000</v>
      </c>
      <c r="D105" s="30">
        <v>37033</v>
      </c>
      <c r="E105" s="31">
        <v>810801</v>
      </c>
      <c r="F105" s="31">
        <v>788865</v>
      </c>
      <c r="G105" s="31">
        <v>745934.015</v>
      </c>
      <c r="H105" s="31">
        <v>725752.925</v>
      </c>
      <c r="I105" s="32">
        <v>-20181.09</v>
      </c>
      <c r="J105" s="27" t="s">
        <v>1007</v>
      </c>
      <c r="K105" s="27"/>
      <c r="L105" s="27"/>
      <c r="M105" s="27"/>
      <c r="N105" s="27"/>
    </row>
    <row r="106" spans="1:14" ht="12.75">
      <c r="A106" s="27" t="s">
        <v>79</v>
      </c>
      <c r="B106" s="28" t="s">
        <v>80</v>
      </c>
      <c r="C106" s="29">
        <v>2895000</v>
      </c>
      <c r="D106" s="30">
        <v>38122</v>
      </c>
      <c r="E106" s="31">
        <v>21281</v>
      </c>
      <c r="F106" s="31">
        <v>18011</v>
      </c>
      <c r="G106" s="31">
        <v>19174.181</v>
      </c>
      <c r="H106" s="31">
        <v>16227.911</v>
      </c>
      <c r="I106" s="32">
        <v>-2946.27</v>
      </c>
      <c r="J106" s="27" t="s">
        <v>1007</v>
      </c>
      <c r="K106" s="27"/>
      <c r="L106" s="27"/>
      <c r="M106" s="27"/>
      <c r="N106" s="27"/>
    </row>
    <row r="107" spans="1:14" ht="12.75">
      <c r="A107" s="27" t="s">
        <v>79</v>
      </c>
      <c r="B107" s="28" t="s">
        <v>80</v>
      </c>
      <c r="C107" s="29">
        <v>20332554</v>
      </c>
      <c r="D107" s="30">
        <v>38122</v>
      </c>
      <c r="E107" s="31">
        <v>151283</v>
      </c>
      <c r="F107" s="31">
        <v>128620</v>
      </c>
      <c r="G107" s="31">
        <v>136305.983</v>
      </c>
      <c r="H107" s="31">
        <v>115886.62</v>
      </c>
      <c r="I107" s="32">
        <v>-20419.362999999998</v>
      </c>
      <c r="J107" s="27" t="s">
        <v>1007</v>
      </c>
      <c r="K107" s="27"/>
      <c r="L107" s="27"/>
      <c r="M107" s="27"/>
      <c r="N107" s="27"/>
    </row>
    <row r="108" spans="1:14" ht="12.75">
      <c r="A108" s="27" t="s">
        <v>81</v>
      </c>
      <c r="B108" s="28" t="s">
        <v>82</v>
      </c>
      <c r="C108" s="29">
        <v>4210000</v>
      </c>
      <c r="D108" s="30">
        <v>35318</v>
      </c>
      <c r="E108" s="31">
        <v>305739</v>
      </c>
      <c r="F108" s="31">
        <v>300722</v>
      </c>
      <c r="G108" s="31">
        <v>250536.74800000002</v>
      </c>
      <c r="H108" s="31">
        <v>246425.532</v>
      </c>
      <c r="I108" s="32">
        <v>-4111.216000000015</v>
      </c>
      <c r="J108" s="27" t="s">
        <v>1007</v>
      </c>
      <c r="K108" s="33">
        <v>41365</v>
      </c>
      <c r="L108" s="27" t="s">
        <v>1011</v>
      </c>
      <c r="M108" s="33">
        <v>41666</v>
      </c>
      <c r="N108" s="27"/>
    </row>
    <row r="109" spans="1:14" ht="12.75">
      <c r="A109" s="27" t="s">
        <v>81</v>
      </c>
      <c r="B109" s="28" t="s">
        <v>82</v>
      </c>
      <c r="C109" s="29">
        <v>9950000</v>
      </c>
      <c r="D109" s="30">
        <v>36620</v>
      </c>
      <c r="E109" s="31">
        <v>769217</v>
      </c>
      <c r="F109" s="31">
        <v>756592</v>
      </c>
      <c r="G109" s="31">
        <v>705057.872</v>
      </c>
      <c r="H109" s="31">
        <v>693485.968</v>
      </c>
      <c r="I109" s="32">
        <v>-11571.90399999998</v>
      </c>
      <c r="J109" s="27" t="s">
        <v>1007</v>
      </c>
      <c r="K109" s="33">
        <v>41365</v>
      </c>
      <c r="L109" s="27" t="s">
        <v>1011</v>
      </c>
      <c r="M109" s="33">
        <v>41666</v>
      </c>
      <c r="N109" s="27"/>
    </row>
    <row r="110" spans="1:14" ht="12.75">
      <c r="A110" s="27" t="s">
        <v>83</v>
      </c>
      <c r="B110" s="28" t="s">
        <v>84</v>
      </c>
      <c r="C110" s="29">
        <v>10832000</v>
      </c>
      <c r="D110" s="30">
        <v>32988</v>
      </c>
      <c r="E110" s="31">
        <v>730521</v>
      </c>
      <c r="F110" s="31">
        <v>718531</v>
      </c>
      <c r="G110" s="31">
        <v>649651.456</v>
      </c>
      <c r="H110" s="31">
        <v>638988.68</v>
      </c>
      <c r="I110" s="32">
        <v>-10662.77600000007</v>
      </c>
      <c r="J110" s="27" t="s">
        <v>1007</v>
      </c>
      <c r="K110" s="27"/>
      <c r="L110" s="27"/>
      <c r="M110" s="27"/>
      <c r="N110" s="27"/>
    </row>
    <row r="111" spans="1:14" ht="12.75">
      <c r="A111" s="27" t="s">
        <v>83</v>
      </c>
      <c r="B111" s="28" t="s">
        <v>84</v>
      </c>
      <c r="C111" s="29">
        <v>3274115</v>
      </c>
      <c r="D111" s="30">
        <v>35997</v>
      </c>
      <c r="E111" s="31">
        <v>259918</v>
      </c>
      <c r="F111" s="31">
        <v>247533</v>
      </c>
      <c r="G111" s="31">
        <v>226975.536</v>
      </c>
      <c r="H111" s="31">
        <v>216160.112</v>
      </c>
      <c r="I111" s="32">
        <v>-10815.423999999999</v>
      </c>
      <c r="J111" s="27" t="s">
        <v>1007</v>
      </c>
      <c r="K111" s="27"/>
      <c r="L111" s="27"/>
      <c r="M111" s="27"/>
      <c r="N111" s="27"/>
    </row>
    <row r="112" spans="1:14" ht="12.75">
      <c r="A112" s="27" t="s">
        <v>85</v>
      </c>
      <c r="B112" s="28" t="s">
        <v>86</v>
      </c>
      <c r="C112" s="29">
        <v>1426032</v>
      </c>
      <c r="D112" s="30">
        <v>37071</v>
      </c>
      <c r="E112" s="31">
        <v>120158</v>
      </c>
      <c r="F112" s="31">
        <v>115656</v>
      </c>
      <c r="G112" s="31">
        <v>91680.554</v>
      </c>
      <c r="H112" s="31">
        <v>88245.528</v>
      </c>
      <c r="I112" s="32">
        <v>-3435.025999999998</v>
      </c>
      <c r="J112" s="27" t="s">
        <v>1008</v>
      </c>
      <c r="K112" s="27"/>
      <c r="L112" s="27"/>
      <c r="M112" s="27"/>
      <c r="N112" s="27"/>
    </row>
    <row r="113" spans="1:14" ht="12.75">
      <c r="A113" s="27" t="s">
        <v>85</v>
      </c>
      <c r="B113" s="28" t="s">
        <v>86</v>
      </c>
      <c r="C113" s="29">
        <v>950000</v>
      </c>
      <c r="D113" s="30">
        <v>36958</v>
      </c>
      <c r="E113" s="31">
        <v>62522</v>
      </c>
      <c r="F113" s="31">
        <v>51754</v>
      </c>
      <c r="G113" s="31">
        <v>54436.808</v>
      </c>
      <c r="H113" s="31">
        <v>45061.276</v>
      </c>
      <c r="I113" s="32">
        <v>-9375.532</v>
      </c>
      <c r="J113" s="27" t="s">
        <v>1007</v>
      </c>
      <c r="K113" s="27"/>
      <c r="L113" s="27"/>
      <c r="M113" s="27"/>
      <c r="N113" s="27"/>
    </row>
    <row r="114" spans="1:14" ht="12.75">
      <c r="A114" s="27" t="s">
        <v>85</v>
      </c>
      <c r="B114" s="28" t="s">
        <v>86</v>
      </c>
      <c r="C114" s="29">
        <v>4000000</v>
      </c>
      <c r="D114" s="30">
        <v>36959</v>
      </c>
      <c r="E114" s="31">
        <v>236381</v>
      </c>
      <c r="F114" s="31">
        <v>193439</v>
      </c>
      <c r="G114" s="31">
        <v>205796.435</v>
      </c>
      <c r="H114" s="31">
        <v>168410.47</v>
      </c>
      <c r="I114" s="32">
        <v>-37385.965</v>
      </c>
      <c r="J114" s="27" t="s">
        <v>1008</v>
      </c>
      <c r="K114" s="27"/>
      <c r="L114" s="27"/>
      <c r="M114" s="27"/>
      <c r="N114" s="27"/>
    </row>
    <row r="115" spans="1:14" ht="12.75">
      <c r="A115" s="27" t="s">
        <v>85</v>
      </c>
      <c r="B115" s="28" t="s">
        <v>86</v>
      </c>
      <c r="C115" s="29">
        <v>26521100</v>
      </c>
      <c r="D115" s="30">
        <v>37054</v>
      </c>
      <c r="E115" s="31">
        <v>2101131</v>
      </c>
      <c r="F115" s="31">
        <v>1864218</v>
      </c>
      <c r="G115" s="31">
        <v>1822620.5489999999</v>
      </c>
      <c r="H115" s="31">
        <v>1617110.826</v>
      </c>
      <c r="I115" s="32">
        <v>-205509.723</v>
      </c>
      <c r="J115" s="27" t="s">
        <v>1008</v>
      </c>
      <c r="K115" s="27"/>
      <c r="L115" s="27"/>
      <c r="M115" s="27"/>
      <c r="N115" s="27"/>
    </row>
    <row r="116" spans="1:14" ht="12.75">
      <c r="A116" s="27" t="s">
        <v>87</v>
      </c>
      <c r="B116" s="28" t="s">
        <v>88</v>
      </c>
      <c r="C116" s="29">
        <v>10000000</v>
      </c>
      <c r="D116" s="30">
        <v>36291</v>
      </c>
      <c r="E116" s="31">
        <v>854721</v>
      </c>
      <c r="F116" s="31">
        <v>814000</v>
      </c>
      <c r="G116" s="31">
        <v>816569.15</v>
      </c>
      <c r="H116" s="31">
        <v>777665.8</v>
      </c>
      <c r="I116" s="32">
        <v>-38903.35000000009</v>
      </c>
      <c r="J116" s="27" t="s">
        <v>1007</v>
      </c>
      <c r="K116" s="33">
        <v>41338</v>
      </c>
      <c r="L116" s="27" t="s">
        <v>1012</v>
      </c>
      <c r="M116" s="33">
        <v>41669</v>
      </c>
      <c r="N116" s="27" t="s">
        <v>1017</v>
      </c>
    </row>
    <row r="117" spans="1:14" ht="12.75">
      <c r="A117" s="27" t="s">
        <v>87</v>
      </c>
      <c r="B117" s="28" t="s">
        <v>88</v>
      </c>
      <c r="C117" s="29">
        <v>4400000</v>
      </c>
      <c r="D117" s="30">
        <v>36545</v>
      </c>
      <c r="E117" s="31">
        <v>362036</v>
      </c>
      <c r="F117" s="31">
        <v>341182</v>
      </c>
      <c r="G117" s="31">
        <v>346320.9</v>
      </c>
      <c r="H117" s="31">
        <v>326372.05</v>
      </c>
      <c r="I117" s="32">
        <v>-19948.85</v>
      </c>
      <c r="J117" s="27" t="s">
        <v>1007</v>
      </c>
      <c r="K117" s="33">
        <v>41338</v>
      </c>
      <c r="L117" s="27" t="s">
        <v>1011</v>
      </c>
      <c r="M117" s="33">
        <v>41669</v>
      </c>
      <c r="N117" s="27"/>
    </row>
    <row r="118" spans="1:14" ht="12.75">
      <c r="A118" s="27" t="s">
        <v>89</v>
      </c>
      <c r="B118" s="28" t="s">
        <v>90</v>
      </c>
      <c r="C118" s="29">
        <v>7887500</v>
      </c>
      <c r="D118" s="30">
        <v>36957</v>
      </c>
      <c r="E118" s="31">
        <v>648189</v>
      </c>
      <c r="F118" s="31">
        <v>634082</v>
      </c>
      <c r="G118" s="31">
        <v>616531.05</v>
      </c>
      <c r="H118" s="31">
        <v>603113</v>
      </c>
      <c r="I118" s="32">
        <v>-13418.04999999993</v>
      </c>
      <c r="J118" s="27" t="s">
        <v>1007</v>
      </c>
      <c r="K118" s="33">
        <v>41564</v>
      </c>
      <c r="L118" s="27" t="s">
        <v>1011</v>
      </c>
      <c r="M118" s="33">
        <v>41667</v>
      </c>
      <c r="N118" s="27"/>
    </row>
    <row r="119" spans="1:14" ht="12.75">
      <c r="A119" s="27" t="s">
        <v>91</v>
      </c>
      <c r="B119" s="28" t="s">
        <v>92</v>
      </c>
      <c r="C119" s="29">
        <v>3264352</v>
      </c>
      <c r="D119" s="30">
        <v>36949</v>
      </c>
      <c r="E119" s="31">
        <v>170825</v>
      </c>
      <c r="F119" s="31">
        <v>140967</v>
      </c>
      <c r="G119" s="31">
        <v>123430.991</v>
      </c>
      <c r="H119" s="31">
        <v>101856.50099999999</v>
      </c>
      <c r="I119" s="32">
        <v>-21574.49</v>
      </c>
      <c r="J119" s="27" t="s">
        <v>1008</v>
      </c>
      <c r="K119" s="27"/>
      <c r="L119" s="27"/>
      <c r="M119" s="27"/>
      <c r="N119" s="27"/>
    </row>
    <row r="120" spans="1:14" ht="12.75">
      <c r="A120" s="27" t="s">
        <v>91</v>
      </c>
      <c r="B120" s="28" t="s">
        <v>92</v>
      </c>
      <c r="C120" s="29">
        <v>8700000</v>
      </c>
      <c r="D120" s="30">
        <v>36550</v>
      </c>
      <c r="E120" s="31">
        <v>240920</v>
      </c>
      <c r="F120" s="31">
        <v>205773</v>
      </c>
      <c r="G120" s="31">
        <v>173703.32</v>
      </c>
      <c r="H120" s="31">
        <v>148362.33299999998</v>
      </c>
      <c r="I120" s="32">
        <v>-25340.987000000023</v>
      </c>
      <c r="J120" s="27" t="s">
        <v>1008</v>
      </c>
      <c r="K120" s="27"/>
      <c r="L120" s="27"/>
      <c r="M120" s="27"/>
      <c r="N120" s="27"/>
    </row>
    <row r="121" spans="1:14" ht="12.75">
      <c r="A121" s="27" t="s">
        <v>91</v>
      </c>
      <c r="B121" s="28" t="s">
        <v>92</v>
      </c>
      <c r="C121" s="29">
        <v>5500000</v>
      </c>
      <c r="D121" s="30">
        <v>37048</v>
      </c>
      <c r="E121" s="31">
        <v>375327</v>
      </c>
      <c r="F121" s="31">
        <v>325948</v>
      </c>
      <c r="G121" s="31">
        <v>309000.519</v>
      </c>
      <c r="H121" s="31">
        <v>268347.59</v>
      </c>
      <c r="I121" s="32">
        <v>-40652.929000000004</v>
      </c>
      <c r="J121" s="27" t="s">
        <v>1008</v>
      </c>
      <c r="K121" s="27"/>
      <c r="L121" s="27"/>
      <c r="M121" s="27"/>
      <c r="N121" s="27"/>
    </row>
    <row r="122" spans="1:14" ht="12.75">
      <c r="A122" s="27" t="s">
        <v>91</v>
      </c>
      <c r="B122" s="28" t="s">
        <v>92</v>
      </c>
      <c r="C122" s="29">
        <v>6135648</v>
      </c>
      <c r="D122" s="30">
        <v>36950</v>
      </c>
      <c r="E122" s="31">
        <v>413109</v>
      </c>
      <c r="F122" s="31">
        <v>361985</v>
      </c>
      <c r="G122" s="31">
        <v>353714.831</v>
      </c>
      <c r="H122" s="31">
        <v>309940.75</v>
      </c>
      <c r="I122" s="32">
        <v>-43774.081000000006</v>
      </c>
      <c r="J122" s="27" t="s">
        <v>1007</v>
      </c>
      <c r="K122" s="27"/>
      <c r="L122" s="27"/>
      <c r="M122" s="27"/>
      <c r="N122" s="27"/>
    </row>
    <row r="123" spans="1:14" ht="12.75">
      <c r="A123" s="27" t="s">
        <v>91</v>
      </c>
      <c r="B123" s="28" t="s">
        <v>92</v>
      </c>
      <c r="C123" s="29">
        <v>20000000</v>
      </c>
      <c r="D123" s="30">
        <v>36222</v>
      </c>
      <c r="E123" s="31">
        <v>354000</v>
      </c>
      <c r="F123" s="31">
        <v>291715</v>
      </c>
      <c r="G123" s="31">
        <v>256418.076</v>
      </c>
      <c r="H123" s="31">
        <v>211302.17799999999</v>
      </c>
      <c r="I123" s="32">
        <v>-45115.898000000016</v>
      </c>
      <c r="J123" s="27" t="s">
        <v>1008</v>
      </c>
      <c r="K123" s="27"/>
      <c r="L123" s="27"/>
      <c r="M123" s="27"/>
      <c r="N123" s="27"/>
    </row>
    <row r="124" spans="1:14" ht="12.75">
      <c r="A124" s="27" t="s">
        <v>93</v>
      </c>
      <c r="B124" s="28" t="s">
        <v>94</v>
      </c>
      <c r="C124" s="29">
        <v>1300000</v>
      </c>
      <c r="D124" s="30">
        <v>35612</v>
      </c>
      <c r="E124" s="31">
        <v>76938</v>
      </c>
      <c r="F124" s="31">
        <v>76141</v>
      </c>
      <c r="G124" s="31">
        <v>66882.36</v>
      </c>
      <c r="H124" s="31">
        <v>66189.38</v>
      </c>
      <c r="I124" s="32">
        <v>-692.9799999999959</v>
      </c>
      <c r="J124" s="27" t="s">
        <v>1008</v>
      </c>
      <c r="K124" s="27"/>
      <c r="L124" s="27"/>
      <c r="M124" s="27"/>
      <c r="N124" s="27"/>
    </row>
    <row r="125" spans="1:14" ht="12.75">
      <c r="A125" s="27" t="s">
        <v>93</v>
      </c>
      <c r="B125" s="28" t="s">
        <v>94</v>
      </c>
      <c r="C125" s="29">
        <v>8900000</v>
      </c>
      <c r="D125" s="30">
        <v>37194</v>
      </c>
      <c r="E125" s="31">
        <v>714147</v>
      </c>
      <c r="F125" s="31">
        <v>658237</v>
      </c>
      <c r="G125" s="31">
        <v>680603.05</v>
      </c>
      <c r="H125" s="31">
        <v>627319.15</v>
      </c>
      <c r="I125" s="32">
        <v>-53283.89999999991</v>
      </c>
      <c r="J125" s="27" t="s">
        <v>1008</v>
      </c>
      <c r="K125" s="27"/>
      <c r="L125" s="27"/>
      <c r="M125" s="27"/>
      <c r="N125" s="27"/>
    </row>
    <row r="126" spans="1:14" ht="12.75">
      <c r="A126" s="27" t="s">
        <v>95</v>
      </c>
      <c r="B126" s="28" t="s">
        <v>96</v>
      </c>
      <c r="C126" s="29">
        <v>5785000</v>
      </c>
      <c r="D126" s="30">
        <v>36417</v>
      </c>
      <c r="E126" s="31">
        <v>505479</v>
      </c>
      <c r="F126" s="31">
        <v>466952</v>
      </c>
      <c r="G126" s="31">
        <v>459628.943</v>
      </c>
      <c r="H126" s="31">
        <v>424596.56200000003</v>
      </c>
      <c r="I126" s="32">
        <v>-35032.380999999994</v>
      </c>
      <c r="J126" s="27" t="s">
        <v>1008</v>
      </c>
      <c r="K126" s="27"/>
      <c r="L126" s="27"/>
      <c r="M126" s="27"/>
      <c r="N126" s="27"/>
    </row>
    <row r="127" spans="1:14" ht="12.75">
      <c r="A127" s="27" t="s">
        <v>99</v>
      </c>
      <c r="B127" s="28" t="s">
        <v>100</v>
      </c>
      <c r="C127" s="29">
        <v>19920000</v>
      </c>
      <c r="D127" s="30">
        <v>37202</v>
      </c>
      <c r="E127" s="31">
        <v>1602876</v>
      </c>
      <c r="F127" s="31">
        <v>1494946</v>
      </c>
      <c r="G127" s="31">
        <v>1485866.0520000001</v>
      </c>
      <c r="H127" s="31">
        <v>1385814.942</v>
      </c>
      <c r="I127" s="32">
        <v>-100051.11</v>
      </c>
      <c r="J127" s="27" t="s">
        <v>1007</v>
      </c>
      <c r="K127" s="27"/>
      <c r="L127" s="27"/>
      <c r="M127" s="27"/>
      <c r="N127" s="27"/>
    </row>
    <row r="128" spans="1:14" ht="12.75">
      <c r="A128" s="27" t="s">
        <v>101</v>
      </c>
      <c r="B128" s="28" t="s">
        <v>102</v>
      </c>
      <c r="C128" s="29">
        <v>6000000</v>
      </c>
      <c r="D128" s="30">
        <v>36390</v>
      </c>
      <c r="E128" s="31">
        <v>387923</v>
      </c>
      <c r="F128" s="31">
        <v>371404</v>
      </c>
      <c r="G128" s="31">
        <v>368648.225</v>
      </c>
      <c r="H128" s="31">
        <v>352949.983</v>
      </c>
      <c r="I128" s="32">
        <v>-15698.24199999997</v>
      </c>
      <c r="J128" s="27" t="s">
        <v>1007</v>
      </c>
      <c r="K128" s="27"/>
      <c r="L128" s="27"/>
      <c r="M128" s="27"/>
      <c r="N128" s="27"/>
    </row>
    <row r="129" spans="1:14" ht="12.75">
      <c r="A129" s="27" t="s">
        <v>103</v>
      </c>
      <c r="B129" s="28" t="s">
        <v>104</v>
      </c>
      <c r="C129" s="29">
        <v>4367246</v>
      </c>
      <c r="D129" s="30">
        <v>37469</v>
      </c>
      <c r="E129" s="31">
        <v>370312</v>
      </c>
      <c r="F129" s="31">
        <v>348983</v>
      </c>
      <c r="G129" s="31">
        <v>349574.528</v>
      </c>
      <c r="H129" s="31">
        <v>329439.952</v>
      </c>
      <c r="I129" s="32">
        <v>-20134.576</v>
      </c>
      <c r="J129" s="27" t="s">
        <v>1007</v>
      </c>
      <c r="K129" s="33">
        <v>41351</v>
      </c>
      <c r="L129" s="27" t="s">
        <v>1011</v>
      </c>
      <c r="M129" s="33">
        <v>41666</v>
      </c>
      <c r="N129" s="27"/>
    </row>
    <row r="130" spans="1:14" ht="12.75">
      <c r="A130" s="27" t="s">
        <v>103</v>
      </c>
      <c r="B130" s="28" t="s">
        <v>104</v>
      </c>
      <c r="C130" s="29">
        <v>9975000</v>
      </c>
      <c r="D130" s="30">
        <v>37019</v>
      </c>
      <c r="E130" s="31">
        <v>642110</v>
      </c>
      <c r="F130" s="31">
        <v>605125</v>
      </c>
      <c r="G130" s="31">
        <v>608471.696</v>
      </c>
      <c r="H130" s="31">
        <v>573424.184</v>
      </c>
      <c r="I130" s="32">
        <v>-35047.51199999999</v>
      </c>
      <c r="J130" s="27" t="s">
        <v>1007</v>
      </c>
      <c r="K130" s="33">
        <v>41351</v>
      </c>
      <c r="L130" s="27" t="s">
        <v>1011</v>
      </c>
      <c r="M130" s="33">
        <v>41666</v>
      </c>
      <c r="N130" s="27"/>
    </row>
    <row r="131" spans="1:14" ht="12.75">
      <c r="A131" s="27" t="s">
        <v>105</v>
      </c>
      <c r="B131" s="28" t="s">
        <v>106</v>
      </c>
      <c r="C131" s="29">
        <v>4000000</v>
      </c>
      <c r="D131" s="30">
        <v>36930</v>
      </c>
      <c r="E131" s="31">
        <v>369608</v>
      </c>
      <c r="F131" s="31">
        <v>341429</v>
      </c>
      <c r="G131" s="31">
        <v>345484.128</v>
      </c>
      <c r="H131" s="31">
        <v>319144.217</v>
      </c>
      <c r="I131" s="32">
        <v>-26339.911000000022</v>
      </c>
      <c r="J131" s="27" t="s">
        <v>1008</v>
      </c>
      <c r="K131" s="27"/>
      <c r="L131" s="27"/>
      <c r="M131" s="27"/>
      <c r="N131" s="27"/>
    </row>
    <row r="132" spans="1:14" ht="12.75">
      <c r="A132" s="27" t="s">
        <v>107</v>
      </c>
      <c r="B132" s="28" t="s">
        <v>108</v>
      </c>
      <c r="C132" s="29">
        <v>963000</v>
      </c>
      <c r="D132" s="30">
        <v>36411</v>
      </c>
      <c r="E132" s="31">
        <v>69979</v>
      </c>
      <c r="F132" s="31">
        <v>68086</v>
      </c>
      <c r="G132" s="31">
        <v>60467.05</v>
      </c>
      <c r="H132" s="31">
        <v>58831.3</v>
      </c>
      <c r="I132" s="32">
        <v>-1635.75</v>
      </c>
      <c r="J132" s="27" t="s">
        <v>1007</v>
      </c>
      <c r="K132" s="27"/>
      <c r="L132" s="27"/>
      <c r="M132" s="27"/>
      <c r="N132" s="27"/>
    </row>
    <row r="133" spans="1:14" ht="12.75">
      <c r="A133" s="27" t="s">
        <v>107</v>
      </c>
      <c r="B133" s="28" t="s">
        <v>108</v>
      </c>
      <c r="C133" s="29">
        <v>2900000</v>
      </c>
      <c r="D133" s="30">
        <v>35943</v>
      </c>
      <c r="E133" s="31">
        <v>148874</v>
      </c>
      <c r="F133" s="31">
        <v>146432</v>
      </c>
      <c r="G133" s="31">
        <v>128039.3</v>
      </c>
      <c r="H133" s="31">
        <v>125939.15</v>
      </c>
      <c r="I133" s="32">
        <v>-2100.1500000000087</v>
      </c>
      <c r="J133" s="27" t="s">
        <v>1007</v>
      </c>
      <c r="K133" s="27"/>
      <c r="L133" s="27"/>
      <c r="M133" s="27"/>
      <c r="N133" s="27"/>
    </row>
    <row r="134" spans="1:14" ht="12.75">
      <c r="A134" s="27" t="s">
        <v>109</v>
      </c>
      <c r="B134" s="28" t="s">
        <v>110</v>
      </c>
      <c r="C134" s="29">
        <v>2153620</v>
      </c>
      <c r="D134" s="30">
        <v>35930</v>
      </c>
      <c r="E134" s="31">
        <v>134354</v>
      </c>
      <c r="F134" s="31">
        <v>130014</v>
      </c>
      <c r="G134" s="31">
        <v>111397.608</v>
      </c>
      <c r="H134" s="31">
        <v>107799.026</v>
      </c>
      <c r="I134" s="32">
        <v>-3598.581999999995</v>
      </c>
      <c r="J134" s="27" t="s">
        <v>1007</v>
      </c>
      <c r="K134" s="33">
        <v>41344</v>
      </c>
      <c r="L134" s="27" t="s">
        <v>1011</v>
      </c>
      <c r="M134" s="33">
        <v>41666</v>
      </c>
      <c r="N134" s="27"/>
    </row>
    <row r="135" spans="1:14" ht="12.75">
      <c r="A135" s="27" t="s">
        <v>111</v>
      </c>
      <c r="B135" s="28" t="s">
        <v>112</v>
      </c>
      <c r="C135" s="29">
        <v>5400000</v>
      </c>
      <c r="D135" s="30">
        <v>36713</v>
      </c>
      <c r="E135" s="31">
        <v>435008</v>
      </c>
      <c r="F135" s="31">
        <v>418710</v>
      </c>
      <c r="G135" s="31">
        <v>380772.714</v>
      </c>
      <c r="H135" s="31">
        <v>366506.561</v>
      </c>
      <c r="I135" s="32">
        <v>-14266.152999999991</v>
      </c>
      <c r="J135" s="27" t="s">
        <v>1007</v>
      </c>
      <c r="K135" s="27"/>
      <c r="L135" s="27"/>
      <c r="M135" s="27"/>
      <c r="N135" s="27"/>
    </row>
    <row r="136" spans="1:14" ht="12.75">
      <c r="A136" s="27" t="s">
        <v>111</v>
      </c>
      <c r="B136" s="28" t="s">
        <v>112</v>
      </c>
      <c r="C136" s="29">
        <v>5645000</v>
      </c>
      <c r="D136" s="30">
        <v>37042</v>
      </c>
      <c r="E136" s="31">
        <v>468624</v>
      </c>
      <c r="F136" s="31">
        <v>441632</v>
      </c>
      <c r="G136" s="31">
        <v>447228.6</v>
      </c>
      <c r="H136" s="31">
        <v>421468.9</v>
      </c>
      <c r="I136" s="32">
        <v>-25759.7</v>
      </c>
      <c r="J136" s="27" t="s">
        <v>1007</v>
      </c>
      <c r="K136" s="27"/>
      <c r="L136" s="27"/>
      <c r="M136" s="27"/>
      <c r="N136" s="27"/>
    </row>
    <row r="137" spans="1:14" ht="12.75">
      <c r="A137" s="27" t="s">
        <v>111</v>
      </c>
      <c r="B137" s="28" t="s">
        <v>112</v>
      </c>
      <c r="C137" s="29">
        <v>25000000</v>
      </c>
      <c r="D137" s="30">
        <v>37560</v>
      </c>
      <c r="E137" s="31">
        <v>1665822</v>
      </c>
      <c r="F137" s="31">
        <v>1594890</v>
      </c>
      <c r="G137" s="31">
        <v>1582530.9</v>
      </c>
      <c r="H137" s="31">
        <v>1515145.5</v>
      </c>
      <c r="I137" s="32">
        <v>-67385.3999999999</v>
      </c>
      <c r="J137" s="27" t="s">
        <v>1007</v>
      </c>
      <c r="K137" s="27"/>
      <c r="L137" s="27"/>
      <c r="M137" s="27"/>
      <c r="N137" s="27"/>
    </row>
    <row r="138" spans="1:14" ht="12.75">
      <c r="A138" s="27" t="s">
        <v>113</v>
      </c>
      <c r="B138" s="28" t="s">
        <v>114</v>
      </c>
      <c r="C138" s="29">
        <v>3443568</v>
      </c>
      <c r="D138" s="30">
        <v>38154</v>
      </c>
      <c r="E138" s="31">
        <v>304185</v>
      </c>
      <c r="F138" s="31">
        <v>283702</v>
      </c>
      <c r="G138" s="31">
        <v>274679.055</v>
      </c>
      <c r="H138" s="31">
        <v>256182.90600000002</v>
      </c>
      <c r="I138" s="32">
        <v>-18496.148999999976</v>
      </c>
      <c r="J138" s="27" t="s">
        <v>1007</v>
      </c>
      <c r="K138" s="27"/>
      <c r="L138" s="27"/>
      <c r="M138" s="27"/>
      <c r="N138" s="27"/>
    </row>
    <row r="139" spans="1:14" ht="12.75">
      <c r="A139" s="27" t="s">
        <v>115</v>
      </c>
      <c r="B139" s="28" t="s">
        <v>116</v>
      </c>
      <c r="C139" s="29">
        <v>10170000</v>
      </c>
      <c r="D139" s="30">
        <v>37774</v>
      </c>
      <c r="E139" s="31">
        <v>957576</v>
      </c>
      <c r="F139" s="31">
        <v>931670</v>
      </c>
      <c r="G139" s="31">
        <v>887672.952</v>
      </c>
      <c r="H139" s="31">
        <v>863658.09</v>
      </c>
      <c r="I139" s="32">
        <v>-24014.861999999965</v>
      </c>
      <c r="J139" s="27" t="s">
        <v>1007</v>
      </c>
      <c r="K139" s="27"/>
      <c r="L139" s="27"/>
      <c r="M139" s="27"/>
      <c r="N139" s="27"/>
    </row>
    <row r="140" spans="1:14" ht="12.75">
      <c r="A140" s="27" t="s">
        <v>117</v>
      </c>
      <c r="B140" s="28" t="s">
        <v>118</v>
      </c>
      <c r="C140" s="29">
        <v>15908909</v>
      </c>
      <c r="D140" s="30">
        <v>38061</v>
      </c>
      <c r="E140" s="31">
        <v>1655136</v>
      </c>
      <c r="F140" s="31">
        <v>1627972</v>
      </c>
      <c r="G140" s="31">
        <v>1572379.2</v>
      </c>
      <c r="H140" s="31">
        <v>1546573.4</v>
      </c>
      <c r="I140" s="32">
        <v>-25805.8</v>
      </c>
      <c r="J140" s="27" t="s">
        <v>1007</v>
      </c>
      <c r="K140" s="27"/>
      <c r="L140" s="27"/>
      <c r="M140" s="27"/>
      <c r="N140" s="27"/>
    </row>
    <row r="141" spans="1:14" ht="12.75">
      <c r="A141" s="27" t="s">
        <v>119</v>
      </c>
      <c r="B141" s="28" t="s">
        <v>120</v>
      </c>
      <c r="C141" s="29">
        <v>560000</v>
      </c>
      <c r="D141" s="30">
        <v>35481</v>
      </c>
      <c r="E141" s="31">
        <v>31757</v>
      </c>
      <c r="F141" s="31">
        <v>31236</v>
      </c>
      <c r="G141" s="31">
        <v>26802.908</v>
      </c>
      <c r="H141" s="31">
        <v>26363.183999999997</v>
      </c>
      <c r="I141" s="32">
        <v>-439.724000000002</v>
      </c>
      <c r="J141" s="27" t="s">
        <v>1007</v>
      </c>
      <c r="K141" s="33">
        <v>41358</v>
      </c>
      <c r="L141" s="27" t="s">
        <v>1011</v>
      </c>
      <c r="M141" s="33">
        <v>41666</v>
      </c>
      <c r="N141" s="27"/>
    </row>
    <row r="142" spans="1:14" ht="12.75">
      <c r="A142" s="27" t="s">
        <v>119</v>
      </c>
      <c r="B142" s="28" t="s">
        <v>120</v>
      </c>
      <c r="C142" s="29">
        <v>2255000</v>
      </c>
      <c r="D142" s="30">
        <v>36739</v>
      </c>
      <c r="E142" s="31">
        <v>206568</v>
      </c>
      <c r="F142" s="31">
        <v>200980</v>
      </c>
      <c r="G142" s="31">
        <v>195860.016</v>
      </c>
      <c r="H142" s="31">
        <v>190561.704</v>
      </c>
      <c r="I142" s="32">
        <v>-5298.312000000005</v>
      </c>
      <c r="J142" s="27" t="s">
        <v>1007</v>
      </c>
      <c r="K142" s="33">
        <v>41358</v>
      </c>
      <c r="L142" s="27" t="s">
        <v>1011</v>
      </c>
      <c r="M142" s="33">
        <v>41666</v>
      </c>
      <c r="N142" s="27"/>
    </row>
    <row r="143" spans="1:14" ht="12.75">
      <c r="A143" s="27" t="s">
        <v>119</v>
      </c>
      <c r="B143" s="28" t="s">
        <v>120</v>
      </c>
      <c r="C143" s="29">
        <v>8928422</v>
      </c>
      <c r="D143" s="30">
        <v>36936</v>
      </c>
      <c r="E143" s="31">
        <v>720799</v>
      </c>
      <c r="F143" s="31">
        <v>693796</v>
      </c>
      <c r="G143" s="31">
        <v>680996.384</v>
      </c>
      <c r="H143" s="31">
        <v>655484.4959999999</v>
      </c>
      <c r="I143" s="32">
        <v>-25511.888000000035</v>
      </c>
      <c r="J143" s="27" t="s">
        <v>1007</v>
      </c>
      <c r="K143" s="33">
        <v>41358</v>
      </c>
      <c r="L143" s="27" t="s">
        <v>1011</v>
      </c>
      <c r="M143" s="33">
        <v>41666</v>
      </c>
      <c r="N143" s="27"/>
    </row>
    <row r="144" spans="1:14" ht="12.75">
      <c r="A144" s="27" t="s">
        <v>121</v>
      </c>
      <c r="B144" s="28" t="s">
        <v>122</v>
      </c>
      <c r="C144" s="29">
        <v>3325000</v>
      </c>
      <c r="D144" s="30">
        <v>36692</v>
      </c>
      <c r="E144" s="31">
        <v>246777</v>
      </c>
      <c r="F144" s="31">
        <v>242729</v>
      </c>
      <c r="G144" s="31">
        <v>236351.75</v>
      </c>
      <c r="H144" s="31">
        <v>232474.8</v>
      </c>
      <c r="I144" s="32">
        <v>-3876.9500000000116</v>
      </c>
      <c r="J144" s="27" t="s">
        <v>1007</v>
      </c>
      <c r="K144" s="33">
        <v>41345</v>
      </c>
      <c r="L144" s="27" t="s">
        <v>1011</v>
      </c>
      <c r="M144" s="33">
        <v>41667</v>
      </c>
      <c r="N144" s="27"/>
    </row>
    <row r="145" spans="1:14" ht="12.75">
      <c r="A145" s="27" t="s">
        <v>123</v>
      </c>
      <c r="B145" s="28" t="s">
        <v>124</v>
      </c>
      <c r="C145" s="29">
        <v>4115000</v>
      </c>
      <c r="D145" s="30">
        <v>38061</v>
      </c>
      <c r="E145" s="31">
        <v>245147</v>
      </c>
      <c r="F145" s="31">
        <v>208422</v>
      </c>
      <c r="G145" s="31">
        <v>232889.65</v>
      </c>
      <c r="H145" s="31">
        <v>198000.9</v>
      </c>
      <c r="I145" s="32">
        <v>-34888.75</v>
      </c>
      <c r="J145" s="27" t="s">
        <v>1007</v>
      </c>
      <c r="K145" s="27"/>
      <c r="L145" s="27"/>
      <c r="M145" s="27"/>
      <c r="N145" s="27"/>
    </row>
    <row r="146" spans="1:14" ht="12.75">
      <c r="A146" s="27" t="s">
        <v>125</v>
      </c>
      <c r="B146" s="28" t="s">
        <v>126</v>
      </c>
      <c r="C146" s="29">
        <v>1632543</v>
      </c>
      <c r="D146" s="30">
        <v>37210</v>
      </c>
      <c r="E146" s="31">
        <v>141293</v>
      </c>
      <c r="F146" s="31">
        <v>136804</v>
      </c>
      <c r="G146" s="31">
        <v>133647.505</v>
      </c>
      <c r="H146" s="31">
        <v>129401.44</v>
      </c>
      <c r="I146" s="32">
        <v>-4246.065000000017</v>
      </c>
      <c r="J146" s="27" t="s">
        <v>1008</v>
      </c>
      <c r="K146" s="27"/>
      <c r="L146" s="27"/>
      <c r="M146" s="27"/>
      <c r="N146" s="27"/>
    </row>
    <row r="147" spans="1:14" ht="12.75">
      <c r="A147" s="27" t="s">
        <v>125</v>
      </c>
      <c r="B147" s="28" t="s">
        <v>126</v>
      </c>
      <c r="C147" s="29">
        <v>2417873</v>
      </c>
      <c r="D147" s="30">
        <v>37211</v>
      </c>
      <c r="E147" s="31">
        <v>197698</v>
      </c>
      <c r="F147" s="31">
        <v>183366</v>
      </c>
      <c r="G147" s="31">
        <v>186984.22</v>
      </c>
      <c r="H147" s="31">
        <v>173428.82</v>
      </c>
      <c r="I147" s="32">
        <v>-13555.4</v>
      </c>
      <c r="J147" s="27" t="s">
        <v>1008</v>
      </c>
      <c r="K147" s="27"/>
      <c r="L147" s="27"/>
      <c r="M147" s="27"/>
      <c r="N147" s="27"/>
    </row>
    <row r="148" spans="1:14" ht="12.75">
      <c r="A148" s="27" t="s">
        <v>125</v>
      </c>
      <c r="B148" s="28" t="s">
        <v>126</v>
      </c>
      <c r="C148" s="29">
        <v>12425000</v>
      </c>
      <c r="D148" s="30">
        <v>36811</v>
      </c>
      <c r="E148" s="31">
        <v>1093768</v>
      </c>
      <c r="F148" s="31">
        <v>1059014</v>
      </c>
      <c r="G148" s="31">
        <v>1036208.3</v>
      </c>
      <c r="H148" s="31">
        <v>1003283.215</v>
      </c>
      <c r="I148" s="32">
        <v>-32925.08499999996</v>
      </c>
      <c r="J148" s="27" t="s">
        <v>1008</v>
      </c>
      <c r="K148" s="27"/>
      <c r="L148" s="27"/>
      <c r="M148" s="27"/>
      <c r="N148" s="27"/>
    </row>
    <row r="149" spans="1:14" ht="12.75">
      <c r="A149" s="27" t="s">
        <v>127</v>
      </c>
      <c r="B149" s="28" t="s">
        <v>128</v>
      </c>
      <c r="C149" s="29">
        <v>2200000</v>
      </c>
      <c r="D149" s="30">
        <v>36669</v>
      </c>
      <c r="E149" s="31">
        <v>201021</v>
      </c>
      <c r="F149" s="31">
        <v>197724</v>
      </c>
      <c r="G149" s="31">
        <v>187833.03900000002</v>
      </c>
      <c r="H149" s="31">
        <v>184752.41100000002</v>
      </c>
      <c r="I149" s="32">
        <v>-3080.627999999997</v>
      </c>
      <c r="J149" s="27" t="s">
        <v>1007</v>
      </c>
      <c r="K149" s="27"/>
      <c r="L149" s="27"/>
      <c r="M149" s="27"/>
      <c r="N149" s="27"/>
    </row>
    <row r="150" spans="1:14" ht="12.75">
      <c r="A150" s="27" t="s">
        <v>131</v>
      </c>
      <c r="B150" s="28" t="s">
        <v>132</v>
      </c>
      <c r="C150" s="29">
        <v>1010000</v>
      </c>
      <c r="D150" s="30">
        <v>35297</v>
      </c>
      <c r="E150" s="31">
        <v>44688</v>
      </c>
      <c r="F150" s="31">
        <v>40032</v>
      </c>
      <c r="G150" s="31">
        <v>38565.744</v>
      </c>
      <c r="H150" s="31">
        <v>34547.616</v>
      </c>
      <c r="I150" s="32">
        <v>-4018.127999999997</v>
      </c>
      <c r="J150" s="27" t="s">
        <v>1007</v>
      </c>
      <c r="K150" s="27"/>
      <c r="L150" s="27"/>
      <c r="M150" s="27"/>
      <c r="N150" s="27"/>
    </row>
    <row r="151" spans="1:14" ht="12.75">
      <c r="A151" s="27" t="s">
        <v>131</v>
      </c>
      <c r="B151" s="28" t="s">
        <v>132</v>
      </c>
      <c r="C151" s="29">
        <v>7510000</v>
      </c>
      <c r="D151" s="30">
        <v>36199</v>
      </c>
      <c r="E151" s="31">
        <v>173248</v>
      </c>
      <c r="F151" s="31">
        <v>166757</v>
      </c>
      <c r="G151" s="31">
        <v>149513.024</v>
      </c>
      <c r="H151" s="31">
        <v>143911.291</v>
      </c>
      <c r="I151" s="32">
        <v>-5601.733000000007</v>
      </c>
      <c r="J151" s="27" t="s">
        <v>1007</v>
      </c>
      <c r="K151" s="27"/>
      <c r="L151" s="27"/>
      <c r="M151" s="27"/>
      <c r="N151" s="27"/>
    </row>
    <row r="152" spans="1:14" ht="12.75">
      <c r="A152" s="27" t="s">
        <v>133</v>
      </c>
      <c r="B152" s="28" t="s">
        <v>134</v>
      </c>
      <c r="C152" s="29">
        <v>14820000</v>
      </c>
      <c r="D152" s="30">
        <v>37342</v>
      </c>
      <c r="E152" s="31">
        <v>1343249</v>
      </c>
      <c r="F152" s="31">
        <v>1292927</v>
      </c>
      <c r="G152" s="31">
        <v>1164596.883</v>
      </c>
      <c r="H152" s="31">
        <v>1120967.709</v>
      </c>
      <c r="I152" s="32">
        <v>-43629.17399999988</v>
      </c>
      <c r="J152" s="27" t="s">
        <v>1007</v>
      </c>
      <c r="K152" s="27"/>
      <c r="L152" s="27"/>
      <c r="M152" s="27"/>
      <c r="N152" s="27"/>
    </row>
    <row r="153" spans="1:14" ht="12.75">
      <c r="A153" s="27" t="s">
        <v>135</v>
      </c>
      <c r="B153" s="28" t="s">
        <v>136</v>
      </c>
      <c r="C153" s="29">
        <v>6500000</v>
      </c>
      <c r="D153" s="30">
        <v>38155</v>
      </c>
      <c r="E153" s="31">
        <v>514439</v>
      </c>
      <c r="F153" s="31">
        <v>479799</v>
      </c>
      <c r="G153" s="31">
        <v>438816.467</v>
      </c>
      <c r="H153" s="31">
        <v>409268.54699999996</v>
      </c>
      <c r="I153" s="32">
        <v>-29547.92</v>
      </c>
      <c r="J153" s="27" t="s">
        <v>1007</v>
      </c>
      <c r="K153" s="27"/>
      <c r="L153" s="27"/>
      <c r="M153" s="27"/>
      <c r="N153" s="27"/>
    </row>
    <row r="154" spans="1:14" ht="12.75">
      <c r="A154" s="27" t="s">
        <v>135</v>
      </c>
      <c r="B154" s="28" t="s">
        <v>136</v>
      </c>
      <c r="C154" s="29">
        <v>9015000</v>
      </c>
      <c r="D154" s="30">
        <v>38154</v>
      </c>
      <c r="E154" s="31">
        <v>697804</v>
      </c>
      <c r="F154" s="31">
        <v>650817</v>
      </c>
      <c r="G154" s="31">
        <v>595226.812</v>
      </c>
      <c r="H154" s="31">
        <v>555146.901</v>
      </c>
      <c r="I154" s="32">
        <v>-40079.91100000008</v>
      </c>
      <c r="J154" s="27" t="s">
        <v>1007</v>
      </c>
      <c r="K154" s="27"/>
      <c r="L154" s="27"/>
      <c r="M154" s="27"/>
      <c r="N154" s="27"/>
    </row>
    <row r="155" spans="1:14" ht="12.75">
      <c r="A155" s="27" t="s">
        <v>135</v>
      </c>
      <c r="B155" s="28" t="s">
        <v>136</v>
      </c>
      <c r="C155" s="29">
        <v>12360000</v>
      </c>
      <c r="D155" s="30">
        <v>38153</v>
      </c>
      <c r="E155" s="31">
        <v>1008279</v>
      </c>
      <c r="F155" s="31">
        <v>940386</v>
      </c>
      <c r="G155" s="31">
        <v>860061.987</v>
      </c>
      <c r="H155" s="31">
        <v>802149.258</v>
      </c>
      <c r="I155" s="32">
        <v>-57912.728999999934</v>
      </c>
      <c r="J155" s="27" t="s">
        <v>1007</v>
      </c>
      <c r="K155" s="27"/>
      <c r="L155" s="27"/>
      <c r="M155" s="27"/>
      <c r="N155" s="27"/>
    </row>
    <row r="156" spans="1:14" ht="12.75">
      <c r="A156" s="27" t="s">
        <v>137</v>
      </c>
      <c r="B156" s="28" t="s">
        <v>138</v>
      </c>
      <c r="C156" s="29">
        <v>4200000</v>
      </c>
      <c r="D156" s="30">
        <v>36468</v>
      </c>
      <c r="E156" s="31">
        <v>292208</v>
      </c>
      <c r="F156" s="31">
        <v>284303</v>
      </c>
      <c r="G156" s="31">
        <v>269707.984</v>
      </c>
      <c r="H156" s="31">
        <v>262411.669</v>
      </c>
      <c r="I156" s="32">
        <v>-7296.315000000002</v>
      </c>
      <c r="J156" s="27" t="s">
        <v>1007</v>
      </c>
      <c r="K156" s="27"/>
      <c r="L156" s="27"/>
      <c r="M156" s="27"/>
      <c r="N156" s="27"/>
    </row>
    <row r="157" spans="1:14" ht="12.75">
      <c r="A157" s="27" t="s">
        <v>139</v>
      </c>
      <c r="B157" s="28" t="s">
        <v>140</v>
      </c>
      <c r="C157" s="29">
        <v>8405328</v>
      </c>
      <c r="D157" s="30">
        <v>37061</v>
      </c>
      <c r="E157" s="31">
        <v>806244</v>
      </c>
      <c r="F157" s="31">
        <v>793010</v>
      </c>
      <c r="G157" s="31">
        <v>766785.6</v>
      </c>
      <c r="H157" s="31">
        <v>754199.25</v>
      </c>
      <c r="I157" s="32">
        <v>-12586.35</v>
      </c>
      <c r="J157" s="27" t="s">
        <v>1007</v>
      </c>
      <c r="K157" s="27"/>
      <c r="L157" s="27"/>
      <c r="M157" s="27"/>
      <c r="N157" s="27"/>
    </row>
    <row r="158" spans="1:14" ht="12.75">
      <c r="A158" s="27" t="s">
        <v>141</v>
      </c>
      <c r="B158" s="28" t="s">
        <v>142</v>
      </c>
      <c r="C158" s="29">
        <v>1318300</v>
      </c>
      <c r="D158" s="30">
        <v>36654</v>
      </c>
      <c r="E158" s="31">
        <v>103995</v>
      </c>
      <c r="F158" s="31">
        <v>102289</v>
      </c>
      <c r="G158" s="31">
        <v>91515.6</v>
      </c>
      <c r="H158" s="31">
        <v>90014.32</v>
      </c>
      <c r="I158" s="32">
        <v>-1501.28</v>
      </c>
      <c r="J158" s="27" t="s">
        <v>1007</v>
      </c>
      <c r="K158" s="27"/>
      <c r="L158" s="27"/>
      <c r="M158" s="27"/>
      <c r="N158" s="27"/>
    </row>
    <row r="159" spans="1:14" ht="12.75">
      <c r="A159" s="27" t="s">
        <v>141</v>
      </c>
      <c r="B159" s="28" t="s">
        <v>142</v>
      </c>
      <c r="C159" s="29">
        <v>1456646</v>
      </c>
      <c r="D159" s="30">
        <v>36610</v>
      </c>
      <c r="E159" s="31">
        <v>135492</v>
      </c>
      <c r="F159" s="31">
        <v>133269</v>
      </c>
      <c r="G159" s="31">
        <v>119232.96</v>
      </c>
      <c r="H159" s="31">
        <v>117276.72</v>
      </c>
      <c r="I159" s="32">
        <v>-1956.2400000000052</v>
      </c>
      <c r="J159" s="27" t="s">
        <v>1007</v>
      </c>
      <c r="K159" s="27"/>
      <c r="L159" s="27"/>
      <c r="M159" s="27"/>
      <c r="N159" s="27"/>
    </row>
    <row r="160" spans="1:14" ht="12.75">
      <c r="A160" s="27" t="s">
        <v>141</v>
      </c>
      <c r="B160" s="28" t="s">
        <v>142</v>
      </c>
      <c r="C160" s="29">
        <v>906387</v>
      </c>
      <c r="D160" s="30">
        <v>37774</v>
      </c>
      <c r="E160" s="31">
        <v>74875</v>
      </c>
      <c r="F160" s="31">
        <v>70562</v>
      </c>
      <c r="G160" s="31">
        <v>65890</v>
      </c>
      <c r="H160" s="31">
        <v>62094.56</v>
      </c>
      <c r="I160" s="32">
        <v>-3795.44</v>
      </c>
      <c r="J160" s="27" t="s">
        <v>1007</v>
      </c>
      <c r="K160" s="27"/>
      <c r="L160" s="27"/>
      <c r="M160" s="27"/>
      <c r="N160" s="27"/>
    </row>
    <row r="161" spans="1:14" ht="12.75">
      <c r="A161" s="27" t="s">
        <v>141</v>
      </c>
      <c r="B161" s="28" t="s">
        <v>142</v>
      </c>
      <c r="C161" s="29">
        <v>5000000</v>
      </c>
      <c r="D161" s="30">
        <v>36983</v>
      </c>
      <c r="E161" s="31">
        <v>406213</v>
      </c>
      <c r="F161" s="31">
        <v>382813</v>
      </c>
      <c r="G161" s="31">
        <v>386470.15</v>
      </c>
      <c r="H161" s="31">
        <v>364207.35</v>
      </c>
      <c r="I161" s="32">
        <v>-22262.8</v>
      </c>
      <c r="J161" s="27" t="s">
        <v>1007</v>
      </c>
      <c r="K161" s="27"/>
      <c r="L161" s="27"/>
      <c r="M161" s="27"/>
      <c r="N161" s="27"/>
    </row>
    <row r="162" spans="1:14" ht="12.75">
      <c r="A162" s="27" t="s">
        <v>141</v>
      </c>
      <c r="B162" s="28" t="s">
        <v>142</v>
      </c>
      <c r="C162" s="29">
        <v>9500000</v>
      </c>
      <c r="D162" s="30">
        <v>36796</v>
      </c>
      <c r="E162" s="31">
        <v>677172</v>
      </c>
      <c r="F162" s="31">
        <v>638167</v>
      </c>
      <c r="G162" s="31">
        <v>644820</v>
      </c>
      <c r="H162" s="31">
        <v>607678.4</v>
      </c>
      <c r="I162" s="32">
        <v>-37141.6</v>
      </c>
      <c r="J162" s="27" t="s">
        <v>1007</v>
      </c>
      <c r="K162" s="27"/>
      <c r="L162" s="27"/>
      <c r="M162" s="27"/>
      <c r="N162" s="27"/>
    </row>
    <row r="163" spans="1:14" ht="12.75">
      <c r="A163" s="27" t="s">
        <v>141</v>
      </c>
      <c r="B163" s="28" t="s">
        <v>142</v>
      </c>
      <c r="C163" s="29">
        <v>10669074</v>
      </c>
      <c r="D163" s="30">
        <v>36927</v>
      </c>
      <c r="E163" s="31">
        <v>866534</v>
      </c>
      <c r="F163" s="31">
        <v>816624</v>
      </c>
      <c r="G163" s="31">
        <v>824362.6</v>
      </c>
      <c r="H163" s="31">
        <v>776881.55</v>
      </c>
      <c r="I163" s="32">
        <v>-47481.05</v>
      </c>
      <c r="J163" s="27" t="s">
        <v>1007</v>
      </c>
      <c r="K163" s="27"/>
      <c r="L163" s="27"/>
      <c r="M163" s="27"/>
      <c r="N163" s="27"/>
    </row>
    <row r="164" spans="1:14" ht="12.75">
      <c r="A164" s="27" t="s">
        <v>143</v>
      </c>
      <c r="B164" s="28" t="s">
        <v>144</v>
      </c>
      <c r="C164" s="29">
        <v>6939000</v>
      </c>
      <c r="D164" s="30">
        <v>36194</v>
      </c>
      <c r="E164" s="31">
        <v>548921</v>
      </c>
      <c r="F164" s="31">
        <v>531198</v>
      </c>
      <c r="G164" s="31">
        <v>411141.829</v>
      </c>
      <c r="H164" s="31">
        <v>397867.302</v>
      </c>
      <c r="I164" s="32">
        <v>-13274.527000000002</v>
      </c>
      <c r="J164" s="27" t="s">
        <v>1007</v>
      </c>
      <c r="K164" s="27"/>
      <c r="L164" s="27"/>
      <c r="M164" s="27"/>
      <c r="N164" s="27"/>
    </row>
    <row r="165" spans="1:14" ht="12.75">
      <c r="A165" s="27" t="s">
        <v>143</v>
      </c>
      <c r="B165" s="28" t="s">
        <v>144</v>
      </c>
      <c r="C165" s="29">
        <v>8812052</v>
      </c>
      <c r="D165" s="30">
        <v>37376</v>
      </c>
      <c r="E165" s="31">
        <v>666689</v>
      </c>
      <c r="F165" s="31">
        <v>621797</v>
      </c>
      <c r="G165" s="31">
        <v>566018.961</v>
      </c>
      <c r="H165" s="31">
        <v>527905.6529999999</v>
      </c>
      <c r="I165" s="32">
        <v>-38113.30800000008</v>
      </c>
      <c r="J165" s="27" t="s">
        <v>1007</v>
      </c>
      <c r="K165" s="27"/>
      <c r="L165" s="27"/>
      <c r="M165" s="27"/>
      <c r="N165" s="27"/>
    </row>
    <row r="166" spans="1:14" ht="12.75">
      <c r="A166" s="27" t="s">
        <v>145</v>
      </c>
      <c r="B166" s="28" t="s">
        <v>146</v>
      </c>
      <c r="C166" s="29">
        <v>345000</v>
      </c>
      <c r="D166" s="30">
        <v>36599</v>
      </c>
      <c r="E166" s="31">
        <v>19283</v>
      </c>
      <c r="F166" s="31">
        <v>18268</v>
      </c>
      <c r="G166" s="31">
        <v>16043.456</v>
      </c>
      <c r="H166" s="31">
        <v>15198.975999999999</v>
      </c>
      <c r="I166" s="32">
        <v>-844.4800000000014</v>
      </c>
      <c r="J166" s="27" t="s">
        <v>1007</v>
      </c>
      <c r="K166" s="27"/>
      <c r="L166" s="27"/>
      <c r="M166" s="27"/>
      <c r="N166" s="27"/>
    </row>
    <row r="167" spans="1:14" ht="12.75">
      <c r="A167" s="27" t="s">
        <v>147</v>
      </c>
      <c r="B167" s="28" t="s">
        <v>148</v>
      </c>
      <c r="C167" s="29">
        <v>2861616</v>
      </c>
      <c r="D167" s="30">
        <v>36595</v>
      </c>
      <c r="E167" s="31">
        <v>152840</v>
      </c>
      <c r="F167" s="31">
        <v>145747</v>
      </c>
      <c r="G167" s="31">
        <v>86772.064</v>
      </c>
      <c r="H167" s="31">
        <v>82814.9</v>
      </c>
      <c r="I167" s="32">
        <v>-3957.1639999999898</v>
      </c>
      <c r="J167" s="27" t="s">
        <v>1007</v>
      </c>
      <c r="K167" s="33">
        <v>41358</v>
      </c>
      <c r="L167" s="27" t="s">
        <v>1012</v>
      </c>
      <c r="M167" s="33">
        <v>41667</v>
      </c>
      <c r="N167" s="27" t="s">
        <v>1016</v>
      </c>
    </row>
    <row r="168" spans="1:14" ht="12.75">
      <c r="A168" s="27" t="s">
        <v>147</v>
      </c>
      <c r="B168" s="28" t="s">
        <v>148</v>
      </c>
      <c r="C168" s="29">
        <v>7750000</v>
      </c>
      <c r="D168" s="30">
        <v>36279</v>
      </c>
      <c r="E168" s="31">
        <v>402523</v>
      </c>
      <c r="F168" s="31">
        <v>350291</v>
      </c>
      <c r="G168" s="31">
        <v>176232.92799999999</v>
      </c>
      <c r="H168" s="31">
        <v>153364.448</v>
      </c>
      <c r="I168" s="32">
        <v>-22868.48</v>
      </c>
      <c r="J168" s="27" t="s">
        <v>1007</v>
      </c>
      <c r="K168" s="33">
        <v>41358</v>
      </c>
      <c r="L168" s="27" t="s">
        <v>1011</v>
      </c>
      <c r="M168" s="33">
        <v>41667</v>
      </c>
      <c r="N168" s="27"/>
    </row>
    <row r="169" spans="1:14" ht="12.75">
      <c r="A169" s="27" t="s">
        <v>147</v>
      </c>
      <c r="B169" s="28" t="s">
        <v>148</v>
      </c>
      <c r="C169" s="29">
        <v>10000000</v>
      </c>
      <c r="D169" s="30">
        <v>36216</v>
      </c>
      <c r="E169" s="31">
        <v>470101</v>
      </c>
      <c r="F169" s="31">
        <v>409100</v>
      </c>
      <c r="G169" s="31">
        <v>204517.072</v>
      </c>
      <c r="H169" s="31">
        <v>177978.49599999998</v>
      </c>
      <c r="I169" s="32">
        <v>-26538.576</v>
      </c>
      <c r="J169" s="27" t="s">
        <v>1007</v>
      </c>
      <c r="K169" s="33">
        <v>41358</v>
      </c>
      <c r="L169" s="27" t="s">
        <v>1011</v>
      </c>
      <c r="M169" s="33">
        <v>41667</v>
      </c>
      <c r="N169" s="27"/>
    </row>
    <row r="170" spans="1:14" ht="12.75">
      <c r="A170" s="27" t="s">
        <v>147</v>
      </c>
      <c r="B170" s="28" t="s">
        <v>148</v>
      </c>
      <c r="C170" s="29">
        <v>30000000</v>
      </c>
      <c r="D170" s="30">
        <v>36172</v>
      </c>
      <c r="E170" s="31">
        <v>1408712</v>
      </c>
      <c r="F170" s="31">
        <v>1225914</v>
      </c>
      <c r="G170" s="31">
        <v>614769.84</v>
      </c>
      <c r="H170" s="31">
        <v>534995.28</v>
      </c>
      <c r="I170" s="32">
        <v>-79774.55999999994</v>
      </c>
      <c r="J170" s="27" t="s">
        <v>1007</v>
      </c>
      <c r="K170" s="33">
        <v>41358</v>
      </c>
      <c r="L170" s="27" t="s">
        <v>1011</v>
      </c>
      <c r="M170" s="33">
        <v>41667</v>
      </c>
      <c r="N170" s="27"/>
    </row>
    <row r="171" spans="1:14" ht="12.75">
      <c r="A171" s="27" t="s">
        <v>149</v>
      </c>
      <c r="B171" s="28" t="s">
        <v>150</v>
      </c>
      <c r="C171" s="29">
        <v>11600000</v>
      </c>
      <c r="D171" s="30">
        <v>36433</v>
      </c>
      <c r="E171" s="31">
        <v>888189</v>
      </c>
      <c r="F171" s="31">
        <v>845874</v>
      </c>
      <c r="G171" s="31">
        <v>611074.032</v>
      </c>
      <c r="H171" s="31">
        <v>581961.3119999999</v>
      </c>
      <c r="I171" s="32">
        <v>-29112.72000000009</v>
      </c>
      <c r="J171" s="27" t="s">
        <v>1007</v>
      </c>
      <c r="K171" s="33">
        <v>41347</v>
      </c>
      <c r="L171" s="27" t="s">
        <v>1011</v>
      </c>
      <c r="M171" s="33">
        <v>41666</v>
      </c>
      <c r="N171" s="27"/>
    </row>
    <row r="172" spans="1:14" ht="12.75">
      <c r="A172" s="27" t="s">
        <v>151</v>
      </c>
      <c r="B172" s="28" t="s">
        <v>152</v>
      </c>
      <c r="C172" s="29">
        <v>6075083</v>
      </c>
      <c r="D172" s="30">
        <v>36859</v>
      </c>
      <c r="E172" s="31">
        <v>445594</v>
      </c>
      <c r="F172" s="31">
        <v>419931</v>
      </c>
      <c r="G172" s="31">
        <v>276445.664</v>
      </c>
      <c r="H172" s="31">
        <v>260525.12399999998</v>
      </c>
      <c r="I172" s="32">
        <v>-15920.54</v>
      </c>
      <c r="J172" s="27" t="s">
        <v>1007</v>
      </c>
      <c r="K172" s="33">
        <v>41424</v>
      </c>
      <c r="L172" s="27" t="s">
        <v>1011</v>
      </c>
      <c r="M172" s="33">
        <v>41666</v>
      </c>
      <c r="N172" s="27"/>
    </row>
    <row r="173" spans="1:14" ht="12.75">
      <c r="A173" s="27" t="s">
        <v>151</v>
      </c>
      <c r="B173" s="28" t="s">
        <v>152</v>
      </c>
      <c r="C173" s="29">
        <v>6923912</v>
      </c>
      <c r="D173" s="30">
        <v>36713</v>
      </c>
      <c r="E173" s="31">
        <v>519759</v>
      </c>
      <c r="F173" s="31">
        <v>489819</v>
      </c>
      <c r="G173" s="31">
        <v>327663.06</v>
      </c>
      <c r="H173" s="31">
        <v>308787.812</v>
      </c>
      <c r="I173" s="32">
        <v>-18875.24800000002</v>
      </c>
      <c r="J173" s="27" t="s">
        <v>1007</v>
      </c>
      <c r="K173" s="33">
        <v>41424</v>
      </c>
      <c r="L173" s="27" t="s">
        <v>1011</v>
      </c>
      <c r="M173" s="33">
        <v>41666</v>
      </c>
      <c r="N173" s="27"/>
    </row>
    <row r="174" spans="1:14" ht="12.75">
      <c r="A174" s="27" t="s">
        <v>153</v>
      </c>
      <c r="B174" s="28" t="s">
        <v>154</v>
      </c>
      <c r="C174" s="29">
        <v>13400000</v>
      </c>
      <c r="D174" s="30">
        <v>35865</v>
      </c>
      <c r="E174" s="31">
        <v>577282</v>
      </c>
      <c r="F174" s="31">
        <v>561660</v>
      </c>
      <c r="G174" s="31">
        <v>402122.47</v>
      </c>
      <c r="H174" s="31">
        <v>391239.33</v>
      </c>
      <c r="I174" s="32">
        <v>-10883.14</v>
      </c>
      <c r="J174" s="27" t="s">
        <v>1007</v>
      </c>
      <c r="K174" s="27"/>
      <c r="L174" s="27"/>
      <c r="M174" s="27"/>
      <c r="N174" s="27"/>
    </row>
    <row r="175" spans="1:14" ht="12.75">
      <c r="A175" s="27" t="s">
        <v>155</v>
      </c>
      <c r="B175" s="28" t="s">
        <v>156</v>
      </c>
      <c r="C175" s="29">
        <v>2540000</v>
      </c>
      <c r="D175" s="30">
        <v>37336</v>
      </c>
      <c r="E175" s="31">
        <v>172909</v>
      </c>
      <c r="F175" s="31">
        <v>168231</v>
      </c>
      <c r="G175" s="31">
        <v>144379.01499999998</v>
      </c>
      <c r="H175" s="31">
        <v>140472.88499999998</v>
      </c>
      <c r="I175" s="32">
        <v>-3906.13</v>
      </c>
      <c r="J175" s="27" t="s">
        <v>1007</v>
      </c>
      <c r="K175" s="27"/>
      <c r="L175" s="27"/>
      <c r="M175" s="27"/>
      <c r="N175" s="27"/>
    </row>
    <row r="176" spans="1:14" ht="12.75">
      <c r="A176" s="27" t="s">
        <v>155</v>
      </c>
      <c r="B176" s="28" t="s">
        <v>156</v>
      </c>
      <c r="C176" s="29">
        <v>3661714</v>
      </c>
      <c r="D176" s="30">
        <v>36951</v>
      </c>
      <c r="E176" s="31">
        <v>288946</v>
      </c>
      <c r="F176" s="31">
        <v>281131</v>
      </c>
      <c r="G176" s="31">
        <v>244647.13</v>
      </c>
      <c r="H176" s="31">
        <v>238030.36</v>
      </c>
      <c r="I176" s="32">
        <v>-6616.770000000019</v>
      </c>
      <c r="J176" s="27" t="s">
        <v>1007</v>
      </c>
      <c r="K176" s="27"/>
      <c r="L176" s="27"/>
      <c r="M176" s="27"/>
      <c r="N176" s="27"/>
    </row>
    <row r="177" spans="1:14" ht="12.75">
      <c r="A177" s="27" t="s">
        <v>157</v>
      </c>
      <c r="B177" s="28" t="s">
        <v>158</v>
      </c>
      <c r="C177" s="29">
        <v>112569</v>
      </c>
      <c r="D177" s="30">
        <v>36708</v>
      </c>
      <c r="E177" s="31">
        <v>9722</v>
      </c>
      <c r="F177" s="31">
        <v>9563</v>
      </c>
      <c r="G177" s="31">
        <v>4374.9</v>
      </c>
      <c r="H177" s="31">
        <v>4303.35</v>
      </c>
      <c r="I177" s="32">
        <v>-71.55000000000018</v>
      </c>
      <c r="J177" s="27" t="s">
        <v>1007</v>
      </c>
      <c r="K177" s="27"/>
      <c r="L177" s="27"/>
      <c r="M177" s="27"/>
      <c r="N177" s="27"/>
    </row>
    <row r="178" spans="1:14" ht="12.75">
      <c r="A178" s="27" t="s">
        <v>157</v>
      </c>
      <c r="B178" s="28" t="s">
        <v>158</v>
      </c>
      <c r="C178" s="29">
        <v>500000</v>
      </c>
      <c r="D178" s="30">
        <v>36938</v>
      </c>
      <c r="E178" s="31">
        <v>37936</v>
      </c>
      <c r="F178" s="31">
        <v>35751</v>
      </c>
      <c r="G178" s="31">
        <v>22047.4</v>
      </c>
      <c r="H178" s="31">
        <v>20777.7</v>
      </c>
      <c r="I178" s="32">
        <v>-1269.7</v>
      </c>
      <c r="J178" s="27" t="s">
        <v>1007</v>
      </c>
      <c r="K178" s="27"/>
      <c r="L178" s="27"/>
      <c r="M178" s="27"/>
      <c r="N178" s="27"/>
    </row>
    <row r="179" spans="1:14" ht="12.75">
      <c r="A179" s="27" t="s">
        <v>157</v>
      </c>
      <c r="B179" s="28" t="s">
        <v>158</v>
      </c>
      <c r="C179" s="29">
        <v>1343423</v>
      </c>
      <c r="D179" s="30">
        <v>37049</v>
      </c>
      <c r="E179" s="31">
        <v>117742</v>
      </c>
      <c r="F179" s="31">
        <v>113331</v>
      </c>
      <c r="G179" s="31">
        <v>52983.9</v>
      </c>
      <c r="H179" s="31">
        <v>50998.95</v>
      </c>
      <c r="I179" s="32">
        <v>-1984.95</v>
      </c>
      <c r="J179" s="27" t="s">
        <v>1007</v>
      </c>
      <c r="K179" s="27"/>
      <c r="L179" s="27"/>
      <c r="M179" s="27"/>
      <c r="N179" s="27"/>
    </row>
    <row r="180" spans="1:14" ht="12.75">
      <c r="A180" s="27" t="s">
        <v>157</v>
      </c>
      <c r="B180" s="28" t="s">
        <v>158</v>
      </c>
      <c r="C180" s="29">
        <v>9041164</v>
      </c>
      <c r="D180" s="30">
        <v>37035</v>
      </c>
      <c r="E180" s="31">
        <v>722275</v>
      </c>
      <c r="F180" s="31">
        <v>680671</v>
      </c>
      <c r="G180" s="31">
        <v>416117.05</v>
      </c>
      <c r="H180" s="31">
        <v>392148.1</v>
      </c>
      <c r="I180" s="32">
        <v>-23968.95</v>
      </c>
      <c r="J180" s="27" t="s">
        <v>1007</v>
      </c>
      <c r="K180" s="27"/>
      <c r="L180" s="27"/>
      <c r="M180" s="27"/>
      <c r="N180" s="27"/>
    </row>
    <row r="181" spans="1:14" ht="12.75">
      <c r="A181" s="27" t="s">
        <v>159</v>
      </c>
      <c r="B181" s="28" t="s">
        <v>160</v>
      </c>
      <c r="C181" s="29">
        <v>450000</v>
      </c>
      <c r="D181" s="30">
        <v>37131</v>
      </c>
      <c r="E181" s="31">
        <v>47246</v>
      </c>
      <c r="F181" s="31">
        <v>46471</v>
      </c>
      <c r="G181" s="31">
        <v>44999.1</v>
      </c>
      <c r="H181" s="31">
        <v>44261</v>
      </c>
      <c r="I181" s="32">
        <v>-738.0999999999985</v>
      </c>
      <c r="J181" s="27" t="s">
        <v>1007</v>
      </c>
      <c r="K181" s="33">
        <v>41344</v>
      </c>
      <c r="L181" s="27" t="s">
        <v>1011</v>
      </c>
      <c r="M181" s="33">
        <v>41666</v>
      </c>
      <c r="N181" s="27"/>
    </row>
    <row r="182" spans="1:14" ht="12.75">
      <c r="A182" s="27" t="s">
        <v>159</v>
      </c>
      <c r="B182" s="28" t="s">
        <v>160</v>
      </c>
      <c r="C182" s="29">
        <v>9000000</v>
      </c>
      <c r="D182" s="30">
        <v>36487</v>
      </c>
      <c r="E182" s="31">
        <v>712648</v>
      </c>
      <c r="F182" s="31">
        <v>700953</v>
      </c>
      <c r="G182" s="31">
        <v>678445.6</v>
      </c>
      <c r="H182" s="31">
        <v>667311.95</v>
      </c>
      <c r="I182" s="32">
        <v>-11133.65</v>
      </c>
      <c r="J182" s="27" t="s">
        <v>1007</v>
      </c>
      <c r="K182" s="33">
        <v>41344</v>
      </c>
      <c r="L182" s="27" t="s">
        <v>1011</v>
      </c>
      <c r="M182" s="33">
        <v>41666</v>
      </c>
      <c r="N182" s="27"/>
    </row>
    <row r="183" spans="1:14" ht="12.75">
      <c r="A183" s="27" t="s">
        <v>161</v>
      </c>
      <c r="B183" s="28" t="s">
        <v>162</v>
      </c>
      <c r="C183" s="29">
        <v>4678899</v>
      </c>
      <c r="D183" s="30">
        <v>35229</v>
      </c>
      <c r="E183" s="31">
        <v>305169</v>
      </c>
      <c r="F183" s="31">
        <v>298527</v>
      </c>
      <c r="G183" s="31">
        <v>267471.08</v>
      </c>
      <c r="H183" s="31">
        <v>261649.56</v>
      </c>
      <c r="I183" s="32">
        <v>-5821.51999999996</v>
      </c>
      <c r="J183" s="27" t="s">
        <v>1007</v>
      </c>
      <c r="K183" s="27"/>
      <c r="L183" s="27"/>
      <c r="M183" s="27"/>
      <c r="N183" s="27"/>
    </row>
    <row r="184" spans="1:14" ht="12.75">
      <c r="A184" s="27" t="s">
        <v>161</v>
      </c>
      <c r="B184" s="28" t="s">
        <v>162</v>
      </c>
      <c r="C184" s="29">
        <v>6482529</v>
      </c>
      <c r="D184" s="30">
        <v>36631</v>
      </c>
      <c r="E184" s="31">
        <v>446684</v>
      </c>
      <c r="F184" s="31">
        <v>439353</v>
      </c>
      <c r="G184" s="31">
        <v>425339.6</v>
      </c>
      <c r="H184" s="31">
        <v>418358.9</v>
      </c>
      <c r="I184" s="32">
        <v>-6980.700000000012</v>
      </c>
      <c r="J184" s="27" t="s">
        <v>1007</v>
      </c>
      <c r="K184" s="27"/>
      <c r="L184" s="27"/>
      <c r="M184" s="27"/>
      <c r="N184" s="27"/>
    </row>
    <row r="185" spans="1:14" ht="12.75">
      <c r="A185" s="27" t="s">
        <v>163</v>
      </c>
      <c r="B185" s="28" t="s">
        <v>164</v>
      </c>
      <c r="C185" s="29">
        <v>3705406</v>
      </c>
      <c r="D185" s="30">
        <v>37000</v>
      </c>
      <c r="E185" s="31">
        <v>326749</v>
      </c>
      <c r="F185" s="31">
        <v>316200</v>
      </c>
      <c r="G185" s="31">
        <v>278016.043</v>
      </c>
      <c r="H185" s="31">
        <v>269040.34</v>
      </c>
      <c r="I185" s="32">
        <v>-8975.703000000038</v>
      </c>
      <c r="J185" s="27" t="s">
        <v>1007</v>
      </c>
      <c r="K185" s="27"/>
      <c r="L185" s="27"/>
      <c r="M185" s="27"/>
      <c r="N185" s="27"/>
    </row>
    <row r="186" spans="1:14" ht="12.75">
      <c r="A186" s="27" t="s">
        <v>165</v>
      </c>
      <c r="B186" s="28" t="s">
        <v>166</v>
      </c>
      <c r="C186" s="29">
        <v>5450000</v>
      </c>
      <c r="D186" s="30">
        <v>35229</v>
      </c>
      <c r="E186" s="31">
        <v>229171</v>
      </c>
      <c r="F186" s="31">
        <v>217819</v>
      </c>
      <c r="G186" s="31">
        <v>169184.377</v>
      </c>
      <c r="H186" s="31">
        <v>160803.286</v>
      </c>
      <c r="I186" s="32">
        <v>-8381.091000000015</v>
      </c>
      <c r="J186" s="27" t="s">
        <v>1008</v>
      </c>
      <c r="K186" s="27"/>
      <c r="L186" s="27"/>
      <c r="M186" s="27"/>
      <c r="N186" s="27"/>
    </row>
    <row r="187" spans="1:14" ht="12.75">
      <c r="A187" s="27" t="s">
        <v>167</v>
      </c>
      <c r="B187" s="28" t="s">
        <v>168</v>
      </c>
      <c r="C187" s="29">
        <v>14454831</v>
      </c>
      <c r="D187" s="30">
        <v>37316</v>
      </c>
      <c r="E187" s="31">
        <v>1077772</v>
      </c>
      <c r="F187" s="31">
        <v>1005200</v>
      </c>
      <c r="G187" s="31">
        <v>546430.404</v>
      </c>
      <c r="H187" s="31">
        <v>509636.4</v>
      </c>
      <c r="I187" s="32">
        <v>-36794.00399999996</v>
      </c>
      <c r="J187" s="27" t="s">
        <v>1007</v>
      </c>
      <c r="K187" s="27"/>
      <c r="L187" s="27"/>
      <c r="M187" s="27"/>
      <c r="N187" s="27"/>
    </row>
    <row r="188" spans="1:14" ht="12.75">
      <c r="A188" s="27" t="s">
        <v>169</v>
      </c>
      <c r="B188" s="28" t="s">
        <v>170</v>
      </c>
      <c r="C188" s="29">
        <v>600000</v>
      </c>
      <c r="D188" s="30">
        <v>35626</v>
      </c>
      <c r="E188" s="31">
        <v>48920</v>
      </c>
      <c r="F188" s="31">
        <v>47597</v>
      </c>
      <c r="G188" s="31">
        <v>27052.76</v>
      </c>
      <c r="H188" s="31">
        <v>26321.141000000003</v>
      </c>
      <c r="I188" s="32">
        <v>-731.6189999999988</v>
      </c>
      <c r="J188" s="27" t="s">
        <v>1007</v>
      </c>
      <c r="K188" s="27"/>
      <c r="L188" s="27"/>
      <c r="M188" s="27"/>
      <c r="N188" s="27"/>
    </row>
    <row r="189" spans="1:14" ht="12.75">
      <c r="A189" s="27" t="s">
        <v>169</v>
      </c>
      <c r="B189" s="28" t="s">
        <v>170</v>
      </c>
      <c r="C189" s="29">
        <v>900000</v>
      </c>
      <c r="D189" s="30">
        <v>35488</v>
      </c>
      <c r="E189" s="31">
        <v>65643</v>
      </c>
      <c r="F189" s="31">
        <v>64215</v>
      </c>
      <c r="G189" s="31">
        <v>36300.579000000005</v>
      </c>
      <c r="H189" s="31">
        <v>35510.895000000004</v>
      </c>
      <c r="I189" s="32">
        <v>-789.6840000000011</v>
      </c>
      <c r="J189" s="27" t="s">
        <v>1007</v>
      </c>
      <c r="K189" s="27"/>
      <c r="L189" s="27"/>
      <c r="M189" s="27"/>
      <c r="N189" s="27"/>
    </row>
    <row r="190" spans="1:14" ht="12.75">
      <c r="A190" s="27" t="s">
        <v>169</v>
      </c>
      <c r="B190" s="28" t="s">
        <v>170</v>
      </c>
      <c r="C190" s="29">
        <v>3500000</v>
      </c>
      <c r="D190" s="30">
        <v>35346</v>
      </c>
      <c r="E190" s="31">
        <v>280476</v>
      </c>
      <c r="F190" s="31">
        <v>274372</v>
      </c>
      <c r="G190" s="31">
        <v>155103.228</v>
      </c>
      <c r="H190" s="31">
        <v>151727.71600000001</v>
      </c>
      <c r="I190" s="32">
        <v>-3375.511999999988</v>
      </c>
      <c r="J190" s="27" t="s">
        <v>1007</v>
      </c>
      <c r="K190" s="27"/>
      <c r="L190" s="27"/>
      <c r="M190" s="27"/>
      <c r="N190" s="27"/>
    </row>
    <row r="191" spans="1:14" ht="12.75">
      <c r="A191" s="27" t="s">
        <v>169</v>
      </c>
      <c r="B191" s="28" t="s">
        <v>170</v>
      </c>
      <c r="C191" s="29">
        <v>2700000</v>
      </c>
      <c r="D191" s="30">
        <v>35489</v>
      </c>
      <c r="E191" s="31">
        <v>209243</v>
      </c>
      <c r="F191" s="31">
        <v>202488</v>
      </c>
      <c r="G191" s="31">
        <v>115711.37900000002</v>
      </c>
      <c r="H191" s="31">
        <v>111975.86400000002</v>
      </c>
      <c r="I191" s="32">
        <v>-3735.5149999999994</v>
      </c>
      <c r="J191" s="27" t="s">
        <v>1007</v>
      </c>
      <c r="K191" s="27"/>
      <c r="L191" s="27"/>
      <c r="M191" s="27"/>
      <c r="N191" s="27"/>
    </row>
    <row r="192" spans="1:14" ht="12.75">
      <c r="A192" s="27" t="s">
        <v>171</v>
      </c>
      <c r="B192" s="28" t="s">
        <v>172</v>
      </c>
      <c r="C192" s="29">
        <v>2116000</v>
      </c>
      <c r="D192" s="30">
        <v>37223</v>
      </c>
      <c r="E192" s="31">
        <v>21655</v>
      </c>
      <c r="F192" s="31">
        <v>18411</v>
      </c>
      <c r="G192" s="31">
        <v>19814.325</v>
      </c>
      <c r="H192" s="31">
        <v>16846.065000000002</v>
      </c>
      <c r="I192" s="32">
        <v>-2968.26</v>
      </c>
      <c r="J192" s="27" t="s">
        <v>1007</v>
      </c>
      <c r="K192" s="27"/>
      <c r="L192" s="27"/>
      <c r="M192" s="27"/>
      <c r="N192" s="27"/>
    </row>
    <row r="193" spans="1:14" ht="12.75">
      <c r="A193" s="27" t="s">
        <v>171</v>
      </c>
      <c r="B193" s="28" t="s">
        <v>172</v>
      </c>
      <c r="C193" s="29">
        <v>4533000</v>
      </c>
      <c r="D193" s="30">
        <v>37222</v>
      </c>
      <c r="E193" s="31">
        <v>60648</v>
      </c>
      <c r="F193" s="31">
        <v>57155</v>
      </c>
      <c r="G193" s="31">
        <v>55492.92</v>
      </c>
      <c r="H193" s="31">
        <v>52296.825000000004</v>
      </c>
      <c r="I193" s="32">
        <v>-3196.095000000001</v>
      </c>
      <c r="J193" s="27" t="s">
        <v>1007</v>
      </c>
      <c r="K193" s="27"/>
      <c r="L193" s="27"/>
      <c r="M193" s="27"/>
      <c r="N193" s="27"/>
    </row>
    <row r="194" spans="1:14" ht="12.75">
      <c r="A194" s="27" t="s">
        <v>171</v>
      </c>
      <c r="B194" s="28" t="s">
        <v>172</v>
      </c>
      <c r="C194" s="29">
        <v>13330000</v>
      </c>
      <c r="D194" s="30">
        <v>38487</v>
      </c>
      <c r="E194" s="31">
        <v>197219</v>
      </c>
      <c r="F194" s="31">
        <v>185860</v>
      </c>
      <c r="G194" s="31">
        <v>180455.385</v>
      </c>
      <c r="H194" s="31">
        <v>170061.9</v>
      </c>
      <c r="I194" s="32">
        <v>-10393.485000000015</v>
      </c>
      <c r="J194" s="27" t="s">
        <v>1007</v>
      </c>
      <c r="K194" s="27"/>
      <c r="L194" s="27"/>
      <c r="M194" s="27"/>
      <c r="N194" s="27"/>
    </row>
    <row r="195" spans="1:14" ht="12.75">
      <c r="A195" s="27" t="s">
        <v>171</v>
      </c>
      <c r="B195" s="28" t="s">
        <v>172</v>
      </c>
      <c r="C195" s="29">
        <v>16110000</v>
      </c>
      <c r="D195" s="30">
        <v>38092</v>
      </c>
      <c r="E195" s="31">
        <v>251697</v>
      </c>
      <c r="F195" s="31">
        <v>237200</v>
      </c>
      <c r="G195" s="31">
        <v>230302.755</v>
      </c>
      <c r="H195" s="31">
        <v>217038</v>
      </c>
      <c r="I195" s="32">
        <v>-13264.755000000005</v>
      </c>
      <c r="J195" s="27" t="s">
        <v>1007</v>
      </c>
      <c r="K195" s="27"/>
      <c r="L195" s="27"/>
      <c r="M195" s="27"/>
      <c r="N195" s="27"/>
    </row>
    <row r="196" spans="1:14" ht="12.75">
      <c r="A196" s="27" t="s">
        <v>173</v>
      </c>
      <c r="B196" s="28" t="s">
        <v>174</v>
      </c>
      <c r="C196" s="29">
        <v>3000000</v>
      </c>
      <c r="D196" s="30">
        <v>33122</v>
      </c>
      <c r="E196" s="31">
        <v>174171</v>
      </c>
      <c r="F196" s="31">
        <v>171312</v>
      </c>
      <c r="G196" s="31">
        <v>136987.1</v>
      </c>
      <c r="H196" s="31">
        <v>134738.32</v>
      </c>
      <c r="I196" s="32">
        <v>-2248.78</v>
      </c>
      <c r="J196" s="27" t="s">
        <v>1007</v>
      </c>
      <c r="K196" s="27"/>
      <c r="L196" s="27"/>
      <c r="M196" s="27"/>
      <c r="N196" s="27"/>
    </row>
    <row r="197" spans="1:14" ht="12.75">
      <c r="A197" s="27" t="s">
        <v>173</v>
      </c>
      <c r="B197" s="28" t="s">
        <v>174</v>
      </c>
      <c r="C197" s="29">
        <v>4606000</v>
      </c>
      <c r="D197" s="30">
        <v>33182</v>
      </c>
      <c r="E197" s="31">
        <v>208989</v>
      </c>
      <c r="F197" s="31">
        <v>205562</v>
      </c>
      <c r="G197" s="31">
        <v>163146.58</v>
      </c>
      <c r="H197" s="31">
        <v>160471.5</v>
      </c>
      <c r="I197" s="32">
        <v>-2675.0800000000163</v>
      </c>
      <c r="J197" s="27" t="s">
        <v>1007</v>
      </c>
      <c r="K197" s="27"/>
      <c r="L197" s="27"/>
      <c r="M197" s="27"/>
      <c r="N197" s="27"/>
    </row>
    <row r="198" spans="1:14" ht="12.75">
      <c r="A198" s="27" t="s">
        <v>175</v>
      </c>
      <c r="B198" s="28" t="s">
        <v>176</v>
      </c>
      <c r="C198" s="29">
        <v>3615000</v>
      </c>
      <c r="D198" s="30">
        <v>38457</v>
      </c>
      <c r="E198" s="31">
        <v>41628</v>
      </c>
      <c r="F198" s="31">
        <v>38825</v>
      </c>
      <c r="G198" s="31">
        <v>33344.028</v>
      </c>
      <c r="H198" s="31">
        <v>31098.825</v>
      </c>
      <c r="I198" s="32">
        <v>-2245.2029999999977</v>
      </c>
      <c r="J198" s="27" t="s">
        <v>1007</v>
      </c>
      <c r="K198" s="27"/>
      <c r="L198" s="27"/>
      <c r="M198" s="27"/>
      <c r="N198" s="27"/>
    </row>
    <row r="199" spans="1:14" ht="12.75">
      <c r="A199" s="27" t="s">
        <v>177</v>
      </c>
      <c r="B199" s="28" t="s">
        <v>178</v>
      </c>
      <c r="C199" s="29">
        <v>3522314</v>
      </c>
      <c r="D199" s="30">
        <v>35878</v>
      </c>
      <c r="E199" s="31">
        <v>297719</v>
      </c>
      <c r="F199" s="31">
        <v>286563</v>
      </c>
      <c r="G199" s="31">
        <v>244894.04100000003</v>
      </c>
      <c r="H199" s="31">
        <v>235717.3</v>
      </c>
      <c r="I199" s="32">
        <v>-9176.741000000009</v>
      </c>
      <c r="J199" s="27" t="s">
        <v>1007</v>
      </c>
      <c r="K199" s="27"/>
      <c r="L199" s="27"/>
      <c r="M199" s="27"/>
      <c r="N199" s="27"/>
    </row>
    <row r="200" spans="1:14" ht="12.75">
      <c r="A200" s="27" t="s">
        <v>177</v>
      </c>
      <c r="B200" s="28" t="s">
        <v>178</v>
      </c>
      <c r="C200" s="29">
        <v>9272600</v>
      </c>
      <c r="D200" s="30">
        <v>38457</v>
      </c>
      <c r="E200" s="31">
        <v>850975</v>
      </c>
      <c r="F200" s="31">
        <v>827953</v>
      </c>
      <c r="G200" s="31">
        <v>768430.425</v>
      </c>
      <c r="H200" s="31">
        <v>747641.559</v>
      </c>
      <c r="I200" s="32">
        <v>-20788.86600000004</v>
      </c>
      <c r="J200" s="27" t="s">
        <v>1007</v>
      </c>
      <c r="K200" s="27"/>
      <c r="L200" s="27"/>
      <c r="M200" s="27"/>
      <c r="N200" s="27"/>
    </row>
    <row r="201" spans="1:14" ht="12.75">
      <c r="A201" s="27" t="s">
        <v>179</v>
      </c>
      <c r="B201" s="28" t="s">
        <v>180</v>
      </c>
      <c r="C201" s="29">
        <v>845000</v>
      </c>
      <c r="D201" s="30">
        <v>37252</v>
      </c>
      <c r="E201" s="31">
        <v>50637</v>
      </c>
      <c r="F201" s="31">
        <v>42469</v>
      </c>
      <c r="G201" s="31">
        <v>37572.654</v>
      </c>
      <c r="H201" s="31">
        <v>31511.998</v>
      </c>
      <c r="I201" s="32">
        <v>-6060.656000000003</v>
      </c>
      <c r="J201" s="27" t="s">
        <v>1007</v>
      </c>
      <c r="K201" s="27"/>
      <c r="L201" s="27"/>
      <c r="M201" s="27"/>
      <c r="N201" s="27"/>
    </row>
    <row r="202" spans="1:14" ht="12.75">
      <c r="A202" s="27" t="s">
        <v>179</v>
      </c>
      <c r="B202" s="28" t="s">
        <v>180</v>
      </c>
      <c r="C202" s="29">
        <v>3410000</v>
      </c>
      <c r="D202" s="30">
        <v>35929</v>
      </c>
      <c r="E202" s="31">
        <v>272749</v>
      </c>
      <c r="F202" s="31">
        <v>260024</v>
      </c>
      <c r="G202" s="31">
        <v>175891.026</v>
      </c>
      <c r="H202" s="31">
        <v>167685.06</v>
      </c>
      <c r="I202" s="32">
        <v>-8205.966000000015</v>
      </c>
      <c r="J202" s="27" t="s">
        <v>1008</v>
      </c>
      <c r="K202" s="27"/>
      <c r="L202" s="27"/>
      <c r="M202" s="27"/>
      <c r="N202" s="27"/>
    </row>
    <row r="203" spans="1:14" ht="12.75">
      <c r="A203" s="27" t="s">
        <v>179</v>
      </c>
      <c r="B203" s="28" t="s">
        <v>180</v>
      </c>
      <c r="C203" s="29">
        <v>4692360</v>
      </c>
      <c r="D203" s="30">
        <v>37253</v>
      </c>
      <c r="E203" s="31">
        <v>281194</v>
      </c>
      <c r="F203" s="31">
        <v>235835</v>
      </c>
      <c r="G203" s="31">
        <v>208645.948</v>
      </c>
      <c r="H203" s="31">
        <v>174989.57</v>
      </c>
      <c r="I203" s="32">
        <v>-33656.378</v>
      </c>
      <c r="J203" s="27" t="s">
        <v>1007</v>
      </c>
      <c r="K203" s="27"/>
      <c r="L203" s="27"/>
      <c r="M203" s="27"/>
      <c r="N203" s="27"/>
    </row>
    <row r="204" spans="1:14" ht="12.75">
      <c r="A204" s="27" t="s">
        <v>179</v>
      </c>
      <c r="B204" s="28" t="s">
        <v>180</v>
      </c>
      <c r="C204" s="29">
        <v>27000000</v>
      </c>
      <c r="D204" s="30">
        <v>36706</v>
      </c>
      <c r="E204" s="31">
        <v>2073164</v>
      </c>
      <c r="F204" s="31">
        <v>1579788</v>
      </c>
      <c r="G204" s="31">
        <v>1572338.528</v>
      </c>
      <c r="H204" s="31">
        <v>1198150.014</v>
      </c>
      <c r="I204" s="32">
        <v>-374188.51399999997</v>
      </c>
      <c r="J204" s="27" t="s">
        <v>1008</v>
      </c>
      <c r="K204" s="27"/>
      <c r="L204" s="27"/>
      <c r="M204" s="27"/>
      <c r="N204" s="27"/>
    </row>
    <row r="205" spans="1:14" ht="12.75">
      <c r="A205" s="27" t="s">
        <v>183</v>
      </c>
      <c r="B205" s="28" t="s">
        <v>184</v>
      </c>
      <c r="C205" s="29">
        <v>790100</v>
      </c>
      <c r="D205" s="30">
        <v>36949</v>
      </c>
      <c r="E205" s="31">
        <v>25400</v>
      </c>
      <c r="F205" s="31">
        <v>25120</v>
      </c>
      <c r="G205" s="31">
        <v>14808.2</v>
      </c>
      <c r="H205" s="31">
        <v>14644.96</v>
      </c>
      <c r="I205" s="32">
        <v>-163.24</v>
      </c>
      <c r="J205" s="27" t="s">
        <v>1007</v>
      </c>
      <c r="K205" s="27"/>
      <c r="L205" s="27"/>
      <c r="M205" s="27"/>
      <c r="N205" s="27"/>
    </row>
    <row r="206" spans="1:14" ht="12.75">
      <c r="A206" s="27" t="s">
        <v>183</v>
      </c>
      <c r="B206" s="28" t="s">
        <v>184</v>
      </c>
      <c r="C206" s="29">
        <v>702778</v>
      </c>
      <c r="D206" s="30">
        <v>37073</v>
      </c>
      <c r="E206" s="31">
        <v>59621</v>
      </c>
      <c r="F206" s="31">
        <v>58642</v>
      </c>
      <c r="G206" s="31">
        <v>40721.143000000004</v>
      </c>
      <c r="H206" s="31">
        <v>40052.486000000004</v>
      </c>
      <c r="I206" s="32">
        <v>-668.6569999999992</v>
      </c>
      <c r="J206" s="27" t="s">
        <v>1007</v>
      </c>
      <c r="K206" s="27"/>
      <c r="L206" s="27"/>
      <c r="M206" s="27"/>
      <c r="N206" s="27"/>
    </row>
    <row r="207" spans="1:14" ht="12.75">
      <c r="A207" s="27" t="s">
        <v>183</v>
      </c>
      <c r="B207" s="28" t="s">
        <v>184</v>
      </c>
      <c r="C207" s="29">
        <v>1879931</v>
      </c>
      <c r="D207" s="30">
        <v>37448</v>
      </c>
      <c r="E207" s="31">
        <v>156734</v>
      </c>
      <c r="F207" s="31">
        <v>150863</v>
      </c>
      <c r="G207" s="31">
        <v>107049.32200000001</v>
      </c>
      <c r="H207" s="31">
        <v>103039.429</v>
      </c>
      <c r="I207" s="32">
        <v>-4009.893000000011</v>
      </c>
      <c r="J207" s="27" t="s">
        <v>1007</v>
      </c>
      <c r="K207" s="27"/>
      <c r="L207" s="27"/>
      <c r="M207" s="27"/>
      <c r="N207" s="27"/>
    </row>
    <row r="208" spans="1:14" ht="12.75">
      <c r="A208" s="27" t="s">
        <v>185</v>
      </c>
      <c r="B208" s="28" t="s">
        <v>186</v>
      </c>
      <c r="C208" s="29">
        <v>6687000</v>
      </c>
      <c r="D208" s="30">
        <v>37203</v>
      </c>
      <c r="E208" s="31">
        <v>324492</v>
      </c>
      <c r="F208" s="31">
        <v>281056</v>
      </c>
      <c r="G208" s="31">
        <v>134664.18</v>
      </c>
      <c r="H208" s="31">
        <v>116638.24</v>
      </c>
      <c r="I208" s="32">
        <v>-18025.94</v>
      </c>
      <c r="J208" s="27" t="s">
        <v>1007</v>
      </c>
      <c r="K208" s="33">
        <v>41351</v>
      </c>
      <c r="L208" s="27" t="s">
        <v>1011</v>
      </c>
      <c r="M208" s="33">
        <v>41666</v>
      </c>
      <c r="N208" s="27"/>
    </row>
    <row r="209" spans="1:14" ht="12.75">
      <c r="A209" s="27" t="s">
        <v>185</v>
      </c>
      <c r="B209" s="28" t="s">
        <v>186</v>
      </c>
      <c r="C209" s="29">
        <v>9748000</v>
      </c>
      <c r="D209" s="30">
        <v>36831</v>
      </c>
      <c r="E209" s="31">
        <v>452445</v>
      </c>
      <c r="F209" s="31">
        <v>384666</v>
      </c>
      <c r="G209" s="31">
        <v>187764.675</v>
      </c>
      <c r="H209" s="31">
        <v>159636.39</v>
      </c>
      <c r="I209" s="32">
        <v>-28128.285000000003</v>
      </c>
      <c r="J209" s="27" t="s">
        <v>1007</v>
      </c>
      <c r="K209" s="33">
        <v>41351</v>
      </c>
      <c r="L209" s="27" t="s">
        <v>1011</v>
      </c>
      <c r="M209" s="33">
        <v>41666</v>
      </c>
      <c r="N209" s="27"/>
    </row>
    <row r="210" spans="1:14" ht="12.75">
      <c r="A210" s="27" t="s">
        <v>187</v>
      </c>
      <c r="B210" s="28" t="s">
        <v>188</v>
      </c>
      <c r="C210" s="29">
        <v>700000</v>
      </c>
      <c r="D210" s="30">
        <v>36892</v>
      </c>
      <c r="E210" s="31">
        <v>63295</v>
      </c>
      <c r="F210" s="31">
        <v>62256</v>
      </c>
      <c r="G210" s="31">
        <v>35571.79</v>
      </c>
      <c r="H210" s="31">
        <v>34987.872</v>
      </c>
      <c r="I210" s="32">
        <v>-583.9179999999978</v>
      </c>
      <c r="J210" s="27" t="s">
        <v>1007</v>
      </c>
      <c r="K210" s="27"/>
      <c r="L210" s="27"/>
      <c r="M210" s="27"/>
      <c r="N210" s="27"/>
    </row>
    <row r="211" spans="1:14" ht="12.75">
      <c r="A211" s="27" t="s">
        <v>187</v>
      </c>
      <c r="B211" s="28" t="s">
        <v>188</v>
      </c>
      <c r="C211" s="29">
        <v>5546000</v>
      </c>
      <c r="D211" s="30">
        <v>36733</v>
      </c>
      <c r="E211" s="31">
        <v>421958</v>
      </c>
      <c r="F211" s="31">
        <v>393543</v>
      </c>
      <c r="G211" s="31">
        <v>290323.22400000005</v>
      </c>
      <c r="H211" s="31">
        <v>270771.936</v>
      </c>
      <c r="I211" s="32">
        <v>-19551.28800000006</v>
      </c>
      <c r="J211" s="27" t="s">
        <v>1007</v>
      </c>
      <c r="K211" s="27"/>
      <c r="L211" s="27"/>
      <c r="M211" s="27"/>
      <c r="N211" s="27"/>
    </row>
    <row r="212" spans="1:14" ht="12.75">
      <c r="A212" s="27" t="s">
        <v>187</v>
      </c>
      <c r="B212" s="28" t="s">
        <v>188</v>
      </c>
      <c r="C212" s="29">
        <v>18000000</v>
      </c>
      <c r="D212" s="30">
        <v>35768</v>
      </c>
      <c r="E212" s="31">
        <v>1362701</v>
      </c>
      <c r="F212" s="31">
        <v>1297777</v>
      </c>
      <c r="G212" s="31">
        <v>797281.106</v>
      </c>
      <c r="H212" s="31">
        <v>759294.9820000001</v>
      </c>
      <c r="I212" s="32">
        <v>-37986.12399999995</v>
      </c>
      <c r="J212" s="27" t="s">
        <v>1007</v>
      </c>
      <c r="K212" s="27"/>
      <c r="L212" s="27"/>
      <c r="M212" s="27"/>
      <c r="N212" s="27"/>
    </row>
    <row r="213" spans="1:14" ht="12.75">
      <c r="A213" s="27" t="s">
        <v>187</v>
      </c>
      <c r="B213" s="28" t="s">
        <v>188</v>
      </c>
      <c r="C213" s="29">
        <v>20000000</v>
      </c>
      <c r="D213" s="30">
        <v>35551</v>
      </c>
      <c r="E213" s="31">
        <v>1284472</v>
      </c>
      <c r="F213" s="31">
        <v>1162084</v>
      </c>
      <c r="G213" s="31">
        <v>755835.7840000001</v>
      </c>
      <c r="H213" s="31">
        <v>683816.908</v>
      </c>
      <c r="I213" s="32">
        <v>-72018.87600000005</v>
      </c>
      <c r="J213" s="27" t="s">
        <v>1007</v>
      </c>
      <c r="K213" s="27"/>
      <c r="L213" s="27"/>
      <c r="M213" s="27"/>
      <c r="N213" s="27"/>
    </row>
    <row r="214" spans="1:14" ht="12.75">
      <c r="A214" s="27" t="s">
        <v>189</v>
      </c>
      <c r="B214" s="28" t="s">
        <v>190</v>
      </c>
      <c r="C214" s="29">
        <v>1146000</v>
      </c>
      <c r="D214" s="30">
        <v>34597</v>
      </c>
      <c r="E214" s="31">
        <v>71314</v>
      </c>
      <c r="F214" s="31">
        <v>70144</v>
      </c>
      <c r="G214" s="31">
        <v>36798.024</v>
      </c>
      <c r="H214" s="31">
        <v>36194.304000000004</v>
      </c>
      <c r="I214" s="32">
        <v>-603.7199999999939</v>
      </c>
      <c r="J214" s="27" t="s">
        <v>1007</v>
      </c>
      <c r="K214" s="27"/>
      <c r="L214" s="27"/>
      <c r="M214" s="27"/>
      <c r="N214" s="27"/>
    </row>
    <row r="215" spans="1:14" ht="12.75">
      <c r="A215" s="27" t="s">
        <v>189</v>
      </c>
      <c r="B215" s="28" t="s">
        <v>190</v>
      </c>
      <c r="C215" s="29">
        <v>1085000</v>
      </c>
      <c r="D215" s="30">
        <v>37070</v>
      </c>
      <c r="E215" s="31">
        <v>81086</v>
      </c>
      <c r="F215" s="31">
        <v>74854</v>
      </c>
      <c r="G215" s="31">
        <v>49948.976</v>
      </c>
      <c r="H215" s="31">
        <v>46110.064</v>
      </c>
      <c r="I215" s="32">
        <v>-3838.912000000004</v>
      </c>
      <c r="J215" s="27" t="s">
        <v>1007</v>
      </c>
      <c r="K215" s="27"/>
      <c r="L215" s="27"/>
      <c r="M215" s="27"/>
      <c r="N215" s="27"/>
    </row>
    <row r="216" spans="1:14" ht="12.75">
      <c r="A216" s="27" t="s">
        <v>189</v>
      </c>
      <c r="B216" s="28" t="s">
        <v>190</v>
      </c>
      <c r="C216" s="29">
        <v>3989000</v>
      </c>
      <c r="D216" s="30">
        <v>36251</v>
      </c>
      <c r="E216" s="31">
        <v>308975</v>
      </c>
      <c r="F216" s="31">
        <v>291179</v>
      </c>
      <c r="G216" s="31">
        <v>190328.6</v>
      </c>
      <c r="H216" s="31">
        <v>179366.264</v>
      </c>
      <c r="I216" s="32">
        <v>-10962.33600000001</v>
      </c>
      <c r="J216" s="27" t="s">
        <v>1007</v>
      </c>
      <c r="K216" s="27"/>
      <c r="L216" s="27"/>
      <c r="M216" s="27"/>
      <c r="N216" s="27"/>
    </row>
    <row r="217" spans="1:14" ht="12.75">
      <c r="A217" s="27" t="s">
        <v>191</v>
      </c>
      <c r="B217" s="28" t="s">
        <v>192</v>
      </c>
      <c r="C217" s="29">
        <v>500000</v>
      </c>
      <c r="D217" s="30">
        <v>36620</v>
      </c>
      <c r="E217" s="31">
        <v>36729</v>
      </c>
      <c r="F217" s="31">
        <v>34612</v>
      </c>
      <c r="G217" s="31">
        <v>27812.775999999998</v>
      </c>
      <c r="H217" s="31">
        <v>26209.311999999998</v>
      </c>
      <c r="I217" s="32">
        <v>-1603.464</v>
      </c>
      <c r="J217" s="27" t="s">
        <v>1007</v>
      </c>
      <c r="K217" s="27"/>
      <c r="L217" s="27"/>
      <c r="M217" s="27"/>
      <c r="N217" s="27"/>
    </row>
    <row r="218" spans="1:14" ht="12.75">
      <c r="A218" s="27" t="s">
        <v>191</v>
      </c>
      <c r="B218" s="28" t="s">
        <v>192</v>
      </c>
      <c r="C218" s="29">
        <v>8950000</v>
      </c>
      <c r="D218" s="30">
        <v>36803</v>
      </c>
      <c r="E218" s="31">
        <v>613657</v>
      </c>
      <c r="F218" s="31">
        <v>578312</v>
      </c>
      <c r="G218" s="31">
        <v>462539.432</v>
      </c>
      <c r="H218" s="31">
        <v>435898.688</v>
      </c>
      <c r="I218" s="32">
        <v>-26640.743999999948</v>
      </c>
      <c r="J218" s="27" t="s">
        <v>1007</v>
      </c>
      <c r="K218" s="27"/>
      <c r="L218" s="27"/>
      <c r="M218" s="27"/>
      <c r="N218" s="27"/>
    </row>
    <row r="219" spans="1:14" ht="12.75">
      <c r="A219" s="27" t="s">
        <v>191</v>
      </c>
      <c r="B219" s="28" t="s">
        <v>192</v>
      </c>
      <c r="C219" s="29">
        <v>9500000</v>
      </c>
      <c r="D219" s="30">
        <v>36902</v>
      </c>
      <c r="E219" s="31">
        <v>649625</v>
      </c>
      <c r="F219" s="31">
        <v>612207</v>
      </c>
      <c r="G219" s="31">
        <v>484797.096</v>
      </c>
      <c r="H219" s="31">
        <v>456873.112</v>
      </c>
      <c r="I219" s="32">
        <v>-27923.983999999997</v>
      </c>
      <c r="J219" s="27" t="s">
        <v>1007</v>
      </c>
      <c r="K219" s="27"/>
      <c r="L219" s="27"/>
      <c r="M219" s="27"/>
      <c r="N219" s="27"/>
    </row>
    <row r="220" spans="1:14" ht="12.75">
      <c r="A220" s="27" t="s">
        <v>191</v>
      </c>
      <c r="B220" s="28" t="s">
        <v>192</v>
      </c>
      <c r="C220" s="29">
        <v>9361970</v>
      </c>
      <c r="D220" s="30">
        <v>37132</v>
      </c>
      <c r="E220" s="31">
        <v>715827</v>
      </c>
      <c r="F220" s="31">
        <v>674595</v>
      </c>
      <c r="G220" s="31">
        <v>534208.568</v>
      </c>
      <c r="H220" s="31">
        <v>503437.496</v>
      </c>
      <c r="I220" s="32">
        <v>-30771.071999999986</v>
      </c>
      <c r="J220" s="27" t="s">
        <v>1007</v>
      </c>
      <c r="K220" s="27"/>
      <c r="L220" s="27"/>
      <c r="M220" s="27"/>
      <c r="N220" s="27"/>
    </row>
    <row r="221" spans="1:14" ht="12.75">
      <c r="A221" s="27" t="s">
        <v>193</v>
      </c>
      <c r="B221" s="28" t="s">
        <v>194</v>
      </c>
      <c r="C221" s="29">
        <v>140000</v>
      </c>
      <c r="D221" s="30">
        <v>35829</v>
      </c>
      <c r="E221" s="31">
        <v>6308</v>
      </c>
      <c r="F221" s="31">
        <v>6138</v>
      </c>
      <c r="G221" s="31">
        <v>2321.344</v>
      </c>
      <c r="H221" s="31">
        <v>2258.784</v>
      </c>
      <c r="I221" s="32">
        <v>-62.559999999999945</v>
      </c>
      <c r="J221" s="27" t="s">
        <v>1007</v>
      </c>
      <c r="K221" s="27"/>
      <c r="L221" s="27"/>
      <c r="M221" s="27"/>
      <c r="N221" s="27"/>
    </row>
    <row r="222" spans="1:14" ht="12.75">
      <c r="A222" s="27" t="s">
        <v>193</v>
      </c>
      <c r="B222" s="28" t="s">
        <v>194</v>
      </c>
      <c r="C222" s="29">
        <v>1595799</v>
      </c>
      <c r="D222" s="30">
        <v>36823</v>
      </c>
      <c r="E222" s="31">
        <v>111526</v>
      </c>
      <c r="F222" s="31">
        <v>105103</v>
      </c>
      <c r="G222" s="31">
        <v>52194.168000000005</v>
      </c>
      <c r="H222" s="31">
        <v>49188.204000000005</v>
      </c>
      <c r="I222" s="32">
        <v>-3005.964</v>
      </c>
      <c r="J222" s="27" t="s">
        <v>1007</v>
      </c>
      <c r="K222" s="27"/>
      <c r="L222" s="27"/>
      <c r="M222" s="27"/>
      <c r="N222" s="27"/>
    </row>
    <row r="223" spans="1:14" ht="12.75">
      <c r="A223" s="27" t="s">
        <v>193</v>
      </c>
      <c r="B223" s="28" t="s">
        <v>194</v>
      </c>
      <c r="C223" s="29">
        <v>3950000</v>
      </c>
      <c r="D223" s="30">
        <v>35907</v>
      </c>
      <c r="E223" s="31">
        <v>320267</v>
      </c>
      <c r="F223" s="31">
        <v>311602</v>
      </c>
      <c r="G223" s="31">
        <v>117858.256</v>
      </c>
      <c r="H223" s="31">
        <v>114669.536</v>
      </c>
      <c r="I223" s="32">
        <v>-3188.72</v>
      </c>
      <c r="J223" s="27" t="s">
        <v>1007</v>
      </c>
      <c r="K223" s="27"/>
      <c r="L223" s="27"/>
      <c r="M223" s="27"/>
      <c r="N223" s="27"/>
    </row>
    <row r="224" spans="1:14" ht="12.75">
      <c r="A224" s="27" t="s">
        <v>195</v>
      </c>
      <c r="B224" s="28" t="s">
        <v>196</v>
      </c>
      <c r="C224" s="29">
        <v>8794752</v>
      </c>
      <c r="D224" s="30">
        <v>37973</v>
      </c>
      <c r="E224" s="31">
        <v>22067</v>
      </c>
      <c r="F224" s="31">
        <v>21016</v>
      </c>
      <c r="G224" s="31">
        <v>19286.558</v>
      </c>
      <c r="H224" s="31">
        <v>18367.984</v>
      </c>
      <c r="I224" s="32">
        <v>-918.5740000000005</v>
      </c>
      <c r="J224" s="27" t="s">
        <v>1007</v>
      </c>
      <c r="K224" s="27"/>
      <c r="L224" s="27"/>
      <c r="M224" s="27"/>
      <c r="N224" s="27"/>
    </row>
    <row r="225" spans="1:14" ht="12.75">
      <c r="A225" s="27" t="s">
        <v>195</v>
      </c>
      <c r="B225" s="28" t="s">
        <v>196</v>
      </c>
      <c r="C225" s="29">
        <v>9255000</v>
      </c>
      <c r="D225" s="30">
        <v>37782</v>
      </c>
      <c r="E225" s="31">
        <v>25267</v>
      </c>
      <c r="F225" s="31">
        <v>24063</v>
      </c>
      <c r="G225" s="31">
        <v>22083.358</v>
      </c>
      <c r="H225" s="31">
        <v>21031.062</v>
      </c>
      <c r="I225" s="32">
        <v>-1052.2959999999985</v>
      </c>
      <c r="J225" s="27" t="s">
        <v>1007</v>
      </c>
      <c r="K225" s="27"/>
      <c r="L225" s="27"/>
      <c r="M225" s="27"/>
      <c r="N225" s="27"/>
    </row>
    <row r="226" spans="1:14" ht="12.75">
      <c r="A226" s="27" t="s">
        <v>195</v>
      </c>
      <c r="B226" s="28" t="s">
        <v>196</v>
      </c>
      <c r="C226" s="29">
        <v>7710000</v>
      </c>
      <c r="D226" s="30">
        <v>35527</v>
      </c>
      <c r="E226" s="31">
        <v>635853</v>
      </c>
      <c r="F226" s="31">
        <v>618650</v>
      </c>
      <c r="G226" s="31">
        <v>505322.406</v>
      </c>
      <c r="H226" s="31">
        <v>491650.656</v>
      </c>
      <c r="I226" s="32">
        <v>-13671.75</v>
      </c>
      <c r="J226" s="27" t="s">
        <v>1007</v>
      </c>
      <c r="K226" s="27"/>
      <c r="L226" s="27"/>
      <c r="M226" s="27"/>
      <c r="N226" s="27"/>
    </row>
    <row r="227" spans="1:14" ht="12.75">
      <c r="A227" s="27" t="s">
        <v>197</v>
      </c>
      <c r="B227" s="28" t="s">
        <v>198</v>
      </c>
      <c r="C227" s="29">
        <v>8100000</v>
      </c>
      <c r="D227" s="30">
        <v>36433</v>
      </c>
      <c r="E227" s="31">
        <v>663896</v>
      </c>
      <c r="F227" s="31">
        <v>639024</v>
      </c>
      <c r="G227" s="31">
        <v>528447.268</v>
      </c>
      <c r="H227" s="31">
        <v>508649.422</v>
      </c>
      <c r="I227" s="32">
        <v>-19797.84600000002</v>
      </c>
      <c r="J227" s="27" t="s">
        <v>1007</v>
      </c>
      <c r="K227" s="27"/>
      <c r="L227" s="27"/>
      <c r="M227" s="27"/>
      <c r="N227" s="27"/>
    </row>
    <row r="228" spans="1:14" ht="12.75">
      <c r="A228" s="27" t="s">
        <v>199</v>
      </c>
      <c r="B228" s="28" t="s">
        <v>200</v>
      </c>
      <c r="C228" s="29">
        <v>7000000</v>
      </c>
      <c r="D228" s="30">
        <v>37435</v>
      </c>
      <c r="E228" s="31">
        <v>497683</v>
      </c>
      <c r="F228" s="31">
        <v>471481</v>
      </c>
      <c r="G228" s="31">
        <v>380727.495</v>
      </c>
      <c r="H228" s="31">
        <v>360682.965</v>
      </c>
      <c r="I228" s="32">
        <v>-20044.53</v>
      </c>
      <c r="J228" s="27" t="s">
        <v>1007</v>
      </c>
      <c r="K228" s="27"/>
      <c r="L228" s="27"/>
      <c r="M228" s="27"/>
      <c r="N228" s="27"/>
    </row>
    <row r="229" spans="1:14" ht="12.75">
      <c r="A229" s="27" t="s">
        <v>199</v>
      </c>
      <c r="B229" s="28" t="s">
        <v>200</v>
      </c>
      <c r="C229" s="29">
        <v>10000000</v>
      </c>
      <c r="D229" s="30">
        <v>36648</v>
      </c>
      <c r="E229" s="31">
        <v>736118</v>
      </c>
      <c r="F229" s="31">
        <v>686551</v>
      </c>
      <c r="G229" s="31">
        <v>582502.26</v>
      </c>
      <c r="H229" s="31">
        <v>543278.785</v>
      </c>
      <c r="I229" s="32">
        <v>-39223.47499999998</v>
      </c>
      <c r="J229" s="27" t="s">
        <v>1007</v>
      </c>
      <c r="K229" s="27"/>
      <c r="L229" s="27"/>
      <c r="M229" s="27"/>
      <c r="N229" s="27"/>
    </row>
    <row r="230" spans="1:14" ht="12.75">
      <c r="A230" s="27" t="s">
        <v>199</v>
      </c>
      <c r="B230" s="28" t="s">
        <v>200</v>
      </c>
      <c r="C230" s="29">
        <v>14050000</v>
      </c>
      <c r="D230" s="30">
        <v>35172</v>
      </c>
      <c r="E230" s="31">
        <v>837496</v>
      </c>
      <c r="F230" s="31">
        <v>769995</v>
      </c>
      <c r="G230" s="31">
        <v>574347.47</v>
      </c>
      <c r="H230" s="31">
        <v>528055.32</v>
      </c>
      <c r="I230" s="32">
        <v>-46292.14999999991</v>
      </c>
      <c r="J230" s="27" t="s">
        <v>1008</v>
      </c>
      <c r="K230" s="27"/>
      <c r="L230" s="27"/>
      <c r="M230" s="27"/>
      <c r="N230" s="27"/>
    </row>
    <row r="231" spans="1:14" ht="12.75">
      <c r="A231" s="27" t="s">
        <v>201</v>
      </c>
      <c r="B231" s="28" t="s">
        <v>202</v>
      </c>
      <c r="C231" s="29">
        <v>2785000</v>
      </c>
      <c r="D231" s="30">
        <v>36347</v>
      </c>
      <c r="E231" s="31">
        <v>255477</v>
      </c>
      <c r="F231" s="31">
        <v>251284</v>
      </c>
      <c r="G231" s="31">
        <v>174300.135</v>
      </c>
      <c r="H231" s="31">
        <v>171439.43</v>
      </c>
      <c r="I231" s="32">
        <v>-2860.704999999987</v>
      </c>
      <c r="J231" s="27" t="s">
        <v>1008</v>
      </c>
      <c r="K231" s="33">
        <v>41345</v>
      </c>
      <c r="L231" s="27" t="s">
        <v>1011</v>
      </c>
      <c r="M231" s="33">
        <v>41666</v>
      </c>
      <c r="N231" s="27"/>
    </row>
    <row r="232" spans="1:14" ht="12.75">
      <c r="A232" s="27" t="s">
        <v>201</v>
      </c>
      <c r="B232" s="28" t="s">
        <v>202</v>
      </c>
      <c r="C232" s="29">
        <v>2775000</v>
      </c>
      <c r="D232" s="30">
        <v>36928</v>
      </c>
      <c r="E232" s="31">
        <v>222728</v>
      </c>
      <c r="F232" s="31">
        <v>210091</v>
      </c>
      <c r="G232" s="31">
        <v>171803.97</v>
      </c>
      <c r="H232" s="31">
        <v>162056.06</v>
      </c>
      <c r="I232" s="32">
        <v>-9747.91</v>
      </c>
      <c r="J232" s="27" t="s">
        <v>1007</v>
      </c>
      <c r="K232" s="27"/>
      <c r="L232" s="27"/>
      <c r="M232" s="27"/>
      <c r="N232" s="27"/>
    </row>
    <row r="233" spans="1:14" ht="12.75">
      <c r="A233" s="27" t="s">
        <v>201</v>
      </c>
      <c r="B233" s="28" t="s">
        <v>202</v>
      </c>
      <c r="C233" s="29">
        <v>4798000</v>
      </c>
      <c r="D233" s="30">
        <v>36607</v>
      </c>
      <c r="E233" s="31">
        <v>372735</v>
      </c>
      <c r="F233" s="31">
        <v>355979</v>
      </c>
      <c r="G233" s="31">
        <v>290153.885</v>
      </c>
      <c r="H233" s="31">
        <v>277109.71</v>
      </c>
      <c r="I233" s="32">
        <v>-13044.175000000047</v>
      </c>
      <c r="J233" s="27" t="s">
        <v>1008</v>
      </c>
      <c r="K233" s="27"/>
      <c r="L233" s="27"/>
      <c r="M233" s="27"/>
      <c r="N233" s="27"/>
    </row>
    <row r="234" spans="1:14" ht="12.75">
      <c r="A234" s="27" t="s">
        <v>203</v>
      </c>
      <c r="B234" s="28" t="s">
        <v>204</v>
      </c>
      <c r="C234" s="29">
        <v>4000000</v>
      </c>
      <c r="D234" s="30">
        <v>35810</v>
      </c>
      <c r="E234" s="31">
        <v>318970</v>
      </c>
      <c r="F234" s="31">
        <v>310340</v>
      </c>
      <c r="G234" s="31">
        <v>210839.17</v>
      </c>
      <c r="H234" s="31">
        <v>205134.74</v>
      </c>
      <c r="I234" s="32">
        <v>-5704.429999999993</v>
      </c>
      <c r="J234" s="27" t="s">
        <v>1007</v>
      </c>
      <c r="K234" s="27"/>
      <c r="L234" s="27"/>
      <c r="M234" s="27"/>
      <c r="N234" s="27"/>
    </row>
    <row r="235" spans="1:14" ht="12.75">
      <c r="A235" s="27" t="s">
        <v>203</v>
      </c>
      <c r="B235" s="28" t="s">
        <v>204</v>
      </c>
      <c r="C235" s="29">
        <v>9900000</v>
      </c>
      <c r="D235" s="30">
        <v>35504</v>
      </c>
      <c r="E235" s="31">
        <v>734597</v>
      </c>
      <c r="F235" s="31">
        <v>714723</v>
      </c>
      <c r="G235" s="31">
        <v>485568.617</v>
      </c>
      <c r="H235" s="31">
        <v>472431.90300000005</v>
      </c>
      <c r="I235" s="32">
        <v>-13136.713999999978</v>
      </c>
      <c r="J235" s="27" t="s">
        <v>1007</v>
      </c>
      <c r="K235" s="27"/>
      <c r="L235" s="27"/>
      <c r="M235" s="27"/>
      <c r="N235" s="27"/>
    </row>
    <row r="236" spans="1:14" ht="12.75">
      <c r="A236" s="27" t="s">
        <v>205</v>
      </c>
      <c r="B236" s="28" t="s">
        <v>206</v>
      </c>
      <c r="C236" s="29">
        <v>1020000</v>
      </c>
      <c r="D236" s="30">
        <v>35034</v>
      </c>
      <c r="E236" s="31">
        <v>63475</v>
      </c>
      <c r="F236" s="31">
        <v>62434</v>
      </c>
      <c r="G236" s="31">
        <v>56429.275</v>
      </c>
      <c r="H236" s="31">
        <v>55503.826</v>
      </c>
      <c r="I236" s="32">
        <v>-925.4490000000005</v>
      </c>
      <c r="J236" s="27" t="s">
        <v>1007</v>
      </c>
      <c r="K236" s="27"/>
      <c r="L236" s="27"/>
      <c r="M236" s="27"/>
      <c r="N236" s="27"/>
    </row>
    <row r="237" spans="1:14" ht="12.75">
      <c r="A237" s="27" t="s">
        <v>205</v>
      </c>
      <c r="B237" s="28" t="s">
        <v>206</v>
      </c>
      <c r="C237" s="29">
        <v>500000</v>
      </c>
      <c r="D237" s="30">
        <v>36938</v>
      </c>
      <c r="E237" s="31">
        <v>24122</v>
      </c>
      <c r="F237" s="31">
        <v>22382</v>
      </c>
      <c r="G237" s="31">
        <v>21444.458</v>
      </c>
      <c r="H237" s="31">
        <v>19897.598</v>
      </c>
      <c r="I237" s="32">
        <v>-1546.86</v>
      </c>
      <c r="J237" s="27" t="s">
        <v>1007</v>
      </c>
      <c r="K237" s="27"/>
      <c r="L237" s="27"/>
      <c r="M237" s="27"/>
      <c r="N237" s="27"/>
    </row>
    <row r="238" spans="1:14" ht="12.75">
      <c r="A238" s="27" t="s">
        <v>205</v>
      </c>
      <c r="B238" s="28" t="s">
        <v>206</v>
      </c>
      <c r="C238" s="29">
        <v>500000</v>
      </c>
      <c r="D238" s="30">
        <v>36940</v>
      </c>
      <c r="E238" s="31">
        <v>24122</v>
      </c>
      <c r="F238" s="31">
        <v>22382</v>
      </c>
      <c r="G238" s="31">
        <v>22915.9</v>
      </c>
      <c r="H238" s="31">
        <v>21262.9</v>
      </c>
      <c r="I238" s="32">
        <v>-1653</v>
      </c>
      <c r="J238" s="27" t="s">
        <v>1007</v>
      </c>
      <c r="K238" s="27"/>
      <c r="L238" s="27"/>
      <c r="M238" s="27"/>
      <c r="N238" s="27"/>
    </row>
    <row r="239" spans="1:14" ht="12.75">
      <c r="A239" s="27" t="s">
        <v>205</v>
      </c>
      <c r="B239" s="28" t="s">
        <v>206</v>
      </c>
      <c r="C239" s="29">
        <v>500000</v>
      </c>
      <c r="D239" s="30">
        <v>36939</v>
      </c>
      <c r="E239" s="31">
        <v>23714</v>
      </c>
      <c r="F239" s="31">
        <v>21891</v>
      </c>
      <c r="G239" s="31">
        <v>22528.3</v>
      </c>
      <c r="H239" s="31">
        <v>20796.45</v>
      </c>
      <c r="I239" s="32">
        <v>-1731.85</v>
      </c>
      <c r="J239" s="27" t="s">
        <v>1007</v>
      </c>
      <c r="K239" s="27"/>
      <c r="L239" s="27"/>
      <c r="M239" s="27"/>
      <c r="N239" s="27"/>
    </row>
    <row r="240" spans="1:14" ht="12.75">
      <c r="A240" s="27" t="s">
        <v>205</v>
      </c>
      <c r="B240" s="28" t="s">
        <v>206</v>
      </c>
      <c r="C240" s="29">
        <v>1000000</v>
      </c>
      <c r="D240" s="30">
        <v>36942</v>
      </c>
      <c r="E240" s="31">
        <v>47674</v>
      </c>
      <c r="F240" s="31">
        <v>44010</v>
      </c>
      <c r="G240" s="31">
        <v>45290.3</v>
      </c>
      <c r="H240" s="31">
        <v>41809.5</v>
      </c>
      <c r="I240" s="32">
        <v>-3480.8</v>
      </c>
      <c r="J240" s="27" t="s">
        <v>1007</v>
      </c>
      <c r="K240" s="27"/>
      <c r="L240" s="27"/>
      <c r="M240" s="27"/>
      <c r="N240" s="27"/>
    </row>
    <row r="241" spans="1:14" ht="12.75">
      <c r="A241" s="27" t="s">
        <v>205</v>
      </c>
      <c r="B241" s="28" t="s">
        <v>206</v>
      </c>
      <c r="C241" s="29">
        <v>1600000</v>
      </c>
      <c r="D241" s="30">
        <v>36943</v>
      </c>
      <c r="E241" s="31">
        <v>76328</v>
      </c>
      <c r="F241" s="31">
        <v>70462</v>
      </c>
      <c r="G241" s="31">
        <v>67855.592</v>
      </c>
      <c r="H241" s="31">
        <v>62640.718</v>
      </c>
      <c r="I241" s="32">
        <v>-5214.874000000003</v>
      </c>
      <c r="J241" s="27" t="s">
        <v>1007</v>
      </c>
      <c r="K241" s="27"/>
      <c r="L241" s="27"/>
      <c r="M241" s="27"/>
      <c r="N241" s="27"/>
    </row>
    <row r="242" spans="1:14" ht="12.75">
      <c r="A242" s="27" t="s">
        <v>205</v>
      </c>
      <c r="B242" s="28" t="s">
        <v>206</v>
      </c>
      <c r="C242" s="29">
        <v>1800000</v>
      </c>
      <c r="D242" s="30">
        <v>36944</v>
      </c>
      <c r="E242" s="31">
        <v>85715</v>
      </c>
      <c r="F242" s="31">
        <v>79127</v>
      </c>
      <c r="G242" s="31">
        <v>76200.635</v>
      </c>
      <c r="H242" s="31">
        <v>70343.903</v>
      </c>
      <c r="I242" s="32">
        <v>-5856.731999999989</v>
      </c>
      <c r="J242" s="27" t="s">
        <v>1007</v>
      </c>
      <c r="K242" s="27"/>
      <c r="L242" s="27"/>
      <c r="M242" s="27"/>
      <c r="N242" s="27"/>
    </row>
    <row r="243" spans="1:14" ht="12.75">
      <c r="A243" s="27" t="s">
        <v>205</v>
      </c>
      <c r="B243" s="28" t="s">
        <v>206</v>
      </c>
      <c r="C243" s="29">
        <v>1800000</v>
      </c>
      <c r="D243" s="30">
        <v>36945</v>
      </c>
      <c r="E243" s="31">
        <v>85715</v>
      </c>
      <c r="F243" s="31">
        <v>79127</v>
      </c>
      <c r="G243" s="31">
        <v>76200.635</v>
      </c>
      <c r="H243" s="31">
        <v>70343.903</v>
      </c>
      <c r="I243" s="32">
        <v>-5856.731999999989</v>
      </c>
      <c r="J243" s="27" t="s">
        <v>1007</v>
      </c>
      <c r="K243" s="27"/>
      <c r="L243" s="27"/>
      <c r="M243" s="27"/>
      <c r="N243" s="27"/>
    </row>
    <row r="244" spans="1:14" ht="12.75">
      <c r="A244" s="27" t="s">
        <v>205</v>
      </c>
      <c r="B244" s="28" t="s">
        <v>206</v>
      </c>
      <c r="C244" s="29">
        <v>5250000</v>
      </c>
      <c r="D244" s="30">
        <v>34388</v>
      </c>
      <c r="E244" s="31">
        <v>144365</v>
      </c>
      <c r="F244" s="31">
        <v>133250</v>
      </c>
      <c r="G244" s="31">
        <v>128340.485</v>
      </c>
      <c r="H244" s="31">
        <v>118459.25</v>
      </c>
      <c r="I244" s="32">
        <v>-9881.235</v>
      </c>
      <c r="J244" s="27" t="s">
        <v>1007</v>
      </c>
      <c r="K244" s="27"/>
      <c r="L244" s="27"/>
      <c r="M244" s="27"/>
      <c r="N244" s="27"/>
    </row>
    <row r="245" spans="1:14" ht="12.75">
      <c r="A245" s="27" t="s">
        <v>205</v>
      </c>
      <c r="B245" s="28" t="s">
        <v>206</v>
      </c>
      <c r="C245" s="29">
        <v>5675000</v>
      </c>
      <c r="D245" s="30">
        <v>35838</v>
      </c>
      <c r="E245" s="31">
        <v>212153</v>
      </c>
      <c r="F245" s="31">
        <v>181466</v>
      </c>
      <c r="G245" s="31">
        <v>188604.017</v>
      </c>
      <c r="H245" s="31">
        <v>161323.274</v>
      </c>
      <c r="I245" s="32">
        <v>-27280.742999999988</v>
      </c>
      <c r="J245" s="27" t="s">
        <v>1007</v>
      </c>
      <c r="K245" s="27"/>
      <c r="L245" s="27"/>
      <c r="M245" s="27"/>
      <c r="N245" s="27"/>
    </row>
    <row r="246" spans="1:14" ht="12.75">
      <c r="A246" s="27" t="s">
        <v>205</v>
      </c>
      <c r="B246" s="28" t="s">
        <v>206</v>
      </c>
      <c r="C246" s="29">
        <v>18800000</v>
      </c>
      <c r="D246" s="30">
        <v>35480</v>
      </c>
      <c r="E246" s="31">
        <v>1500440</v>
      </c>
      <c r="F246" s="31">
        <v>1459847</v>
      </c>
      <c r="G246" s="31">
        <v>1333891.16</v>
      </c>
      <c r="H246" s="31">
        <v>1297803.983</v>
      </c>
      <c r="I246" s="32">
        <v>-36087.17699999991</v>
      </c>
      <c r="J246" s="27" t="s">
        <v>1007</v>
      </c>
      <c r="K246" s="27"/>
      <c r="L246" s="27"/>
      <c r="M246" s="27"/>
      <c r="N246" s="27"/>
    </row>
    <row r="247" spans="1:14" ht="12.75">
      <c r="A247" s="27" t="s">
        <v>205</v>
      </c>
      <c r="B247" s="28" t="s">
        <v>206</v>
      </c>
      <c r="C247" s="29">
        <v>16125000</v>
      </c>
      <c r="D247" s="30">
        <v>34037</v>
      </c>
      <c r="E247" s="31">
        <v>456681</v>
      </c>
      <c r="F247" s="31">
        <v>413168</v>
      </c>
      <c r="G247" s="31">
        <v>405989.409</v>
      </c>
      <c r="H247" s="31">
        <v>367306.352</v>
      </c>
      <c r="I247" s="32">
        <v>-38683.05699999997</v>
      </c>
      <c r="J247" s="27" t="s">
        <v>1007</v>
      </c>
      <c r="K247" s="27"/>
      <c r="L247" s="27"/>
      <c r="M247" s="27"/>
      <c r="N247" s="27"/>
    </row>
    <row r="248" spans="1:14" ht="12.75">
      <c r="A248" s="27" t="s">
        <v>205</v>
      </c>
      <c r="B248" s="28" t="s">
        <v>206</v>
      </c>
      <c r="C248" s="29">
        <v>10950000</v>
      </c>
      <c r="D248" s="30">
        <v>35827</v>
      </c>
      <c r="E248" s="31">
        <v>422542</v>
      </c>
      <c r="F248" s="31">
        <v>374835</v>
      </c>
      <c r="G248" s="31">
        <v>375639.838</v>
      </c>
      <c r="H248" s="31">
        <v>333228.315</v>
      </c>
      <c r="I248" s="32">
        <v>-42411.52299999999</v>
      </c>
      <c r="J248" s="27" t="s">
        <v>1007</v>
      </c>
      <c r="K248" s="27"/>
      <c r="L248" s="27"/>
      <c r="M248" s="27"/>
      <c r="N248" s="27"/>
    </row>
    <row r="249" spans="1:14" ht="12.75">
      <c r="A249" s="27" t="s">
        <v>205</v>
      </c>
      <c r="B249" s="28" t="s">
        <v>206</v>
      </c>
      <c r="C249" s="29">
        <v>16350000</v>
      </c>
      <c r="D249" s="30">
        <v>36508</v>
      </c>
      <c r="E249" s="31">
        <v>666012</v>
      </c>
      <c r="F249" s="31">
        <v>568297</v>
      </c>
      <c r="G249" s="31">
        <v>632711.4</v>
      </c>
      <c r="H249" s="31">
        <v>539882.15</v>
      </c>
      <c r="I249" s="32">
        <v>-92829.25</v>
      </c>
      <c r="J249" s="27" t="s">
        <v>1007</v>
      </c>
      <c r="K249" s="27"/>
      <c r="L249" s="27"/>
      <c r="M249" s="27"/>
      <c r="N249" s="27"/>
    </row>
    <row r="250" spans="1:14" ht="12.75">
      <c r="A250" s="27" t="s">
        <v>205</v>
      </c>
      <c r="B250" s="28" t="s">
        <v>206</v>
      </c>
      <c r="C250" s="29">
        <v>28225000</v>
      </c>
      <c r="D250" s="30">
        <v>36202</v>
      </c>
      <c r="E250" s="31">
        <v>1121049</v>
      </c>
      <c r="F250" s="31">
        <v>979245</v>
      </c>
      <c r="G250" s="31">
        <v>996612.561</v>
      </c>
      <c r="H250" s="31">
        <v>870548.805</v>
      </c>
      <c r="I250" s="32">
        <v>-126063.75599999994</v>
      </c>
      <c r="J250" s="27" t="s">
        <v>1007</v>
      </c>
      <c r="K250" s="27"/>
      <c r="L250" s="27"/>
      <c r="M250" s="27"/>
      <c r="N250" s="27"/>
    </row>
    <row r="251" spans="1:14" ht="12.75">
      <c r="A251" s="27" t="s">
        <v>207</v>
      </c>
      <c r="B251" s="28" t="s">
        <v>208</v>
      </c>
      <c r="C251" s="29">
        <v>12362000</v>
      </c>
      <c r="D251" s="30">
        <v>35228</v>
      </c>
      <c r="E251" s="31">
        <v>898915</v>
      </c>
      <c r="F251" s="31">
        <v>884162</v>
      </c>
      <c r="G251" s="31">
        <v>608198.34</v>
      </c>
      <c r="H251" s="31">
        <v>598216.9</v>
      </c>
      <c r="I251" s="32">
        <v>-9981.44000000006</v>
      </c>
      <c r="J251" s="27" t="s">
        <v>1007</v>
      </c>
      <c r="K251" s="27"/>
      <c r="L251" s="27"/>
      <c r="M251" s="27"/>
      <c r="N251" s="27"/>
    </row>
    <row r="252" spans="1:14" ht="12.75">
      <c r="A252" s="27" t="s">
        <v>207</v>
      </c>
      <c r="B252" s="28" t="s">
        <v>208</v>
      </c>
      <c r="C252" s="29">
        <v>900000</v>
      </c>
      <c r="D252" s="30">
        <v>37131</v>
      </c>
      <c r="E252" s="31">
        <v>1444306</v>
      </c>
      <c r="F252" s="31">
        <v>1368266</v>
      </c>
      <c r="G252" s="31">
        <v>999459.752</v>
      </c>
      <c r="H252" s="31">
        <v>946840.0719999999</v>
      </c>
      <c r="I252" s="32">
        <v>-52619.68000000005</v>
      </c>
      <c r="J252" s="27" t="s">
        <v>1007</v>
      </c>
      <c r="K252" s="27"/>
      <c r="L252" s="27"/>
      <c r="M252" s="27"/>
      <c r="N252" s="27"/>
    </row>
    <row r="253" spans="1:14" ht="12.75">
      <c r="A253" s="27" t="s">
        <v>209</v>
      </c>
      <c r="B253" s="28" t="s">
        <v>210</v>
      </c>
      <c r="C253" s="29">
        <v>9975000</v>
      </c>
      <c r="D253" s="30">
        <v>36332</v>
      </c>
      <c r="E253" s="31">
        <v>718802</v>
      </c>
      <c r="F253" s="31">
        <v>677400</v>
      </c>
      <c r="G253" s="31">
        <v>602356.076</v>
      </c>
      <c r="H253" s="31">
        <v>567661.2</v>
      </c>
      <c r="I253" s="32">
        <v>-34694.87600000005</v>
      </c>
      <c r="J253" s="27" t="s">
        <v>1007</v>
      </c>
      <c r="K253" s="33">
        <v>41344</v>
      </c>
      <c r="L253" s="27" t="s">
        <v>1011</v>
      </c>
      <c r="M253" s="33">
        <v>41667</v>
      </c>
      <c r="N253" s="27"/>
    </row>
    <row r="254" spans="1:14" ht="12.75">
      <c r="A254" s="27" t="s">
        <v>211</v>
      </c>
      <c r="B254" s="28" t="s">
        <v>212</v>
      </c>
      <c r="C254" s="29">
        <v>1579764</v>
      </c>
      <c r="D254" s="30">
        <v>36648</v>
      </c>
      <c r="E254" s="31">
        <v>148487</v>
      </c>
      <c r="F254" s="31">
        <v>146050</v>
      </c>
      <c r="G254" s="31">
        <v>121016.905</v>
      </c>
      <c r="H254" s="31">
        <v>119030.75</v>
      </c>
      <c r="I254" s="32">
        <v>-1986.1550000000134</v>
      </c>
      <c r="J254" s="27" t="s">
        <v>1007</v>
      </c>
      <c r="K254" s="27"/>
      <c r="L254" s="27"/>
      <c r="M254" s="27"/>
      <c r="N254" s="27"/>
    </row>
    <row r="255" spans="1:14" ht="12.75">
      <c r="A255" s="27" t="s">
        <v>211</v>
      </c>
      <c r="B255" s="28" t="s">
        <v>212</v>
      </c>
      <c r="C255" s="29">
        <v>28100000</v>
      </c>
      <c r="D255" s="30">
        <v>36691</v>
      </c>
      <c r="E255" s="31">
        <v>2500322</v>
      </c>
      <c r="F255" s="31">
        <v>2331961</v>
      </c>
      <c r="G255" s="31">
        <v>2311688.47</v>
      </c>
      <c r="H255" s="31">
        <v>2156029.19</v>
      </c>
      <c r="I255" s="32">
        <v>-155659.27999999933</v>
      </c>
      <c r="J255" s="27" t="s">
        <v>1007</v>
      </c>
      <c r="K255" s="27"/>
      <c r="L255" s="27"/>
      <c r="M255" s="27"/>
      <c r="N255" s="27"/>
    </row>
    <row r="256" spans="1:14" ht="12.75">
      <c r="A256" s="27" t="s">
        <v>213</v>
      </c>
      <c r="B256" s="28" t="s">
        <v>214</v>
      </c>
      <c r="C256" s="29">
        <v>400000</v>
      </c>
      <c r="D256" s="30">
        <v>36586</v>
      </c>
      <c r="E256" s="31">
        <v>33690</v>
      </c>
      <c r="F256" s="31">
        <v>33136</v>
      </c>
      <c r="G256" s="31">
        <v>27112.782000000003</v>
      </c>
      <c r="H256" s="31">
        <v>26666.629</v>
      </c>
      <c r="I256" s="32">
        <v>-446.15300000000207</v>
      </c>
      <c r="J256" s="27" t="s">
        <v>1007</v>
      </c>
      <c r="K256" s="27"/>
      <c r="L256" s="27"/>
      <c r="M256" s="27"/>
      <c r="N256" s="27"/>
    </row>
    <row r="257" spans="1:14" ht="12.75">
      <c r="A257" s="27" t="s">
        <v>215</v>
      </c>
      <c r="B257" s="28" t="s">
        <v>216</v>
      </c>
      <c r="C257" s="29">
        <v>1127617</v>
      </c>
      <c r="D257" s="30">
        <v>37190</v>
      </c>
      <c r="E257" s="31">
        <v>99517</v>
      </c>
      <c r="F257" s="31">
        <v>96304</v>
      </c>
      <c r="G257" s="31">
        <v>80708.28700000001</v>
      </c>
      <c r="H257" s="31">
        <v>78102.54400000001</v>
      </c>
      <c r="I257" s="32">
        <v>-2605.743000000002</v>
      </c>
      <c r="J257" s="27" t="s">
        <v>1007</v>
      </c>
      <c r="K257" s="27"/>
      <c r="L257" s="27"/>
      <c r="M257" s="27"/>
      <c r="N257" s="27"/>
    </row>
    <row r="258" spans="1:14" ht="12.75">
      <c r="A258" s="27" t="s">
        <v>215</v>
      </c>
      <c r="B258" s="28" t="s">
        <v>216</v>
      </c>
      <c r="C258" s="29">
        <v>6600000</v>
      </c>
      <c r="D258" s="30">
        <v>35465</v>
      </c>
      <c r="E258" s="31">
        <v>418379</v>
      </c>
      <c r="F258" s="31">
        <v>411513</v>
      </c>
      <c r="G258" s="31">
        <v>339305.369</v>
      </c>
      <c r="H258" s="31">
        <v>333737.043</v>
      </c>
      <c r="I258" s="32">
        <v>-5568.326000000001</v>
      </c>
      <c r="J258" s="27" t="s">
        <v>1007</v>
      </c>
      <c r="K258" s="27"/>
      <c r="L258" s="27"/>
      <c r="M258" s="27"/>
      <c r="N258" s="27"/>
    </row>
    <row r="259" spans="1:14" ht="12.75">
      <c r="A259" s="27" t="s">
        <v>215</v>
      </c>
      <c r="B259" s="28" t="s">
        <v>216</v>
      </c>
      <c r="C259" s="29">
        <v>9900000</v>
      </c>
      <c r="D259" s="30">
        <v>35159</v>
      </c>
      <c r="E259" s="31">
        <v>564582</v>
      </c>
      <c r="F259" s="31">
        <v>555316</v>
      </c>
      <c r="G259" s="31">
        <v>457876.00200000004</v>
      </c>
      <c r="H259" s="31">
        <v>450361.276</v>
      </c>
      <c r="I259" s="32">
        <v>-7514.726000000024</v>
      </c>
      <c r="J259" s="27" t="s">
        <v>1007</v>
      </c>
      <c r="K259" s="27"/>
      <c r="L259" s="27"/>
      <c r="M259" s="27"/>
      <c r="N259" s="27"/>
    </row>
    <row r="260" spans="1:14" ht="12.75">
      <c r="A260" s="27" t="s">
        <v>217</v>
      </c>
      <c r="B260" s="28" t="s">
        <v>218</v>
      </c>
      <c r="C260" s="29">
        <v>20995000</v>
      </c>
      <c r="D260" s="30">
        <v>35410</v>
      </c>
      <c r="E260" s="31">
        <v>1489199</v>
      </c>
      <c r="F260" s="31">
        <v>1433408</v>
      </c>
      <c r="G260" s="31">
        <v>1036737.57</v>
      </c>
      <c r="H260" s="31">
        <v>997896.75</v>
      </c>
      <c r="I260" s="32">
        <v>-38840.820000000065</v>
      </c>
      <c r="J260" s="27" t="s">
        <v>1007</v>
      </c>
      <c r="K260" s="27"/>
      <c r="L260" s="27"/>
      <c r="M260" s="27"/>
      <c r="N260" s="27"/>
    </row>
    <row r="261" spans="1:14" ht="12.75">
      <c r="A261" s="27" t="s">
        <v>217</v>
      </c>
      <c r="B261" s="28" t="s">
        <v>218</v>
      </c>
      <c r="C261" s="29">
        <v>18500000</v>
      </c>
      <c r="D261" s="30">
        <v>37026</v>
      </c>
      <c r="E261" s="31">
        <v>1393611</v>
      </c>
      <c r="F261" s="31">
        <v>1286500</v>
      </c>
      <c r="G261" s="31">
        <v>1111061.67</v>
      </c>
      <c r="H261" s="31">
        <v>1025666.98</v>
      </c>
      <c r="I261" s="32">
        <v>-85394.69000000006</v>
      </c>
      <c r="J261" s="27" t="s">
        <v>1007</v>
      </c>
      <c r="K261" s="27"/>
      <c r="L261" s="27"/>
      <c r="M261" s="27"/>
      <c r="N261" s="27"/>
    </row>
    <row r="262" spans="1:14" ht="12.75">
      <c r="A262" s="27" t="s">
        <v>219</v>
      </c>
      <c r="B262" s="28" t="s">
        <v>220</v>
      </c>
      <c r="C262" s="29">
        <v>1262000</v>
      </c>
      <c r="D262" s="30">
        <v>35948</v>
      </c>
      <c r="E262" s="31">
        <v>78308</v>
      </c>
      <c r="F262" s="31">
        <v>77023</v>
      </c>
      <c r="G262" s="31">
        <v>62982.26</v>
      </c>
      <c r="H262" s="31">
        <v>61948.75</v>
      </c>
      <c r="I262" s="32">
        <v>-1033.51</v>
      </c>
      <c r="J262" s="27" t="s">
        <v>1007</v>
      </c>
      <c r="K262" s="27"/>
      <c r="L262" s="27"/>
      <c r="M262" s="27"/>
      <c r="N262" s="27"/>
    </row>
    <row r="263" spans="1:14" ht="12.75">
      <c r="A263" s="27" t="s">
        <v>219</v>
      </c>
      <c r="B263" s="28" t="s">
        <v>220</v>
      </c>
      <c r="C263" s="29">
        <v>9700000</v>
      </c>
      <c r="D263" s="30">
        <v>35522</v>
      </c>
      <c r="E263" s="31">
        <v>718024</v>
      </c>
      <c r="F263" s="31">
        <v>691125</v>
      </c>
      <c r="G263" s="31">
        <v>583945.2880000001</v>
      </c>
      <c r="H263" s="31">
        <v>562069.22</v>
      </c>
      <c r="I263" s="32">
        <v>-21876.068000000087</v>
      </c>
      <c r="J263" s="27" t="s">
        <v>1007</v>
      </c>
      <c r="K263" s="27"/>
      <c r="L263" s="27"/>
      <c r="M263" s="27"/>
      <c r="N263" s="27"/>
    </row>
    <row r="264" spans="1:14" ht="12.75">
      <c r="A264" s="27" t="s">
        <v>223</v>
      </c>
      <c r="B264" s="28" t="s">
        <v>224</v>
      </c>
      <c r="C264" s="29">
        <v>6805733</v>
      </c>
      <c r="D264" s="30">
        <v>37211</v>
      </c>
      <c r="E264" s="31">
        <v>419205</v>
      </c>
      <c r="F264" s="31">
        <v>390977</v>
      </c>
      <c r="G264" s="31">
        <v>339556.05</v>
      </c>
      <c r="H264" s="31">
        <v>316691.37</v>
      </c>
      <c r="I264" s="32">
        <v>-22864.68000000005</v>
      </c>
      <c r="J264" s="27" t="s">
        <v>1007</v>
      </c>
      <c r="K264" s="27"/>
      <c r="L264" s="27"/>
      <c r="M264" s="27"/>
      <c r="N264" s="27"/>
    </row>
    <row r="265" spans="1:14" ht="12.75">
      <c r="A265" s="27" t="s">
        <v>225</v>
      </c>
      <c r="B265" s="28" t="s">
        <v>226</v>
      </c>
      <c r="C265" s="29">
        <v>12000000</v>
      </c>
      <c r="D265" s="30">
        <v>36481</v>
      </c>
      <c r="E265" s="31">
        <v>956487</v>
      </c>
      <c r="F265" s="31">
        <v>915758</v>
      </c>
      <c r="G265" s="31">
        <v>885299.72</v>
      </c>
      <c r="H265" s="31">
        <v>847601.84</v>
      </c>
      <c r="I265" s="32">
        <v>-37697.88</v>
      </c>
      <c r="J265" s="27" t="s">
        <v>1007</v>
      </c>
      <c r="K265" s="27"/>
      <c r="L265" s="27"/>
      <c r="M265" s="27"/>
      <c r="N265" s="27"/>
    </row>
    <row r="266" spans="1:14" ht="12.75">
      <c r="A266" s="27" t="s">
        <v>227</v>
      </c>
      <c r="B266" s="28" t="s">
        <v>228</v>
      </c>
      <c r="C266" s="29">
        <v>2217854</v>
      </c>
      <c r="D266" s="30">
        <v>36724</v>
      </c>
      <c r="E266" s="31">
        <v>206725</v>
      </c>
      <c r="F266" s="31">
        <v>201132</v>
      </c>
      <c r="G266" s="31">
        <v>170754.85</v>
      </c>
      <c r="H266" s="31">
        <v>166135.03199999998</v>
      </c>
      <c r="I266" s="32">
        <v>-4619.817999999999</v>
      </c>
      <c r="J266" s="27" t="s">
        <v>1007</v>
      </c>
      <c r="K266" s="33">
        <v>41344</v>
      </c>
      <c r="L266" s="27" t="s">
        <v>1011</v>
      </c>
      <c r="M266" s="33">
        <v>41667</v>
      </c>
      <c r="N266" s="27"/>
    </row>
    <row r="267" spans="1:14" ht="12.75">
      <c r="A267" s="27" t="s">
        <v>229</v>
      </c>
      <c r="B267" s="28" t="s">
        <v>230</v>
      </c>
      <c r="C267" s="29">
        <v>14964000</v>
      </c>
      <c r="D267" s="30">
        <v>35369</v>
      </c>
      <c r="E267" s="31">
        <v>1244275</v>
      </c>
      <c r="F267" s="31">
        <v>1210610</v>
      </c>
      <c r="G267" s="31">
        <v>960221.061</v>
      </c>
      <c r="H267" s="31">
        <v>934241.179</v>
      </c>
      <c r="I267" s="32">
        <v>-25979.881999999983</v>
      </c>
      <c r="J267" s="27" t="s">
        <v>1007</v>
      </c>
      <c r="K267" s="27"/>
      <c r="L267" s="27"/>
      <c r="M267" s="27"/>
      <c r="N267" s="27"/>
    </row>
    <row r="268" spans="1:14" ht="12.75">
      <c r="A268" s="27" t="s">
        <v>231</v>
      </c>
      <c r="B268" s="28" t="s">
        <v>232</v>
      </c>
      <c r="C268" s="29">
        <v>8500000</v>
      </c>
      <c r="D268" s="30">
        <v>33848</v>
      </c>
      <c r="E268" s="31">
        <v>238794</v>
      </c>
      <c r="F268" s="31">
        <v>233663</v>
      </c>
      <c r="G268" s="31">
        <v>181263.748</v>
      </c>
      <c r="H268" s="31">
        <v>177369.477</v>
      </c>
      <c r="I268" s="32">
        <v>-3894.270999999979</v>
      </c>
      <c r="J268" s="27" t="s">
        <v>1008</v>
      </c>
      <c r="K268" s="27"/>
      <c r="L268" s="27"/>
      <c r="M268" s="27"/>
      <c r="N268" s="27"/>
    </row>
    <row r="269" spans="1:14" ht="12.75">
      <c r="A269" s="27" t="s">
        <v>231</v>
      </c>
      <c r="B269" s="28" t="s">
        <v>232</v>
      </c>
      <c r="C269" s="29">
        <v>6976000</v>
      </c>
      <c r="D269" s="30">
        <v>35459</v>
      </c>
      <c r="E269" s="31">
        <v>279981</v>
      </c>
      <c r="F269" s="31">
        <v>269944</v>
      </c>
      <c r="G269" s="31">
        <v>211710.941</v>
      </c>
      <c r="H269" s="31">
        <v>204121.464</v>
      </c>
      <c r="I269" s="32">
        <v>-7589.476999999984</v>
      </c>
      <c r="J269" s="27" t="s">
        <v>1008</v>
      </c>
      <c r="K269" s="27"/>
      <c r="L269" s="27"/>
      <c r="M269" s="27"/>
      <c r="N269" s="27"/>
    </row>
    <row r="270" spans="1:14" ht="12.75">
      <c r="A270" s="27" t="s">
        <v>231</v>
      </c>
      <c r="B270" s="28" t="s">
        <v>232</v>
      </c>
      <c r="C270" s="29">
        <v>9500000</v>
      </c>
      <c r="D270" s="30">
        <v>35418</v>
      </c>
      <c r="E270" s="31">
        <v>550796</v>
      </c>
      <c r="F270" s="31">
        <v>531057</v>
      </c>
      <c r="G270" s="31">
        <v>418847.612</v>
      </c>
      <c r="H270" s="31">
        <v>403837.674</v>
      </c>
      <c r="I270" s="32">
        <v>-15009.938000000024</v>
      </c>
      <c r="J270" s="27" t="s">
        <v>1008</v>
      </c>
      <c r="K270" s="27"/>
      <c r="L270" s="27"/>
      <c r="M270" s="27"/>
      <c r="N270" s="27"/>
    </row>
    <row r="271" spans="1:14" ht="12.75">
      <c r="A271" s="27" t="s">
        <v>233</v>
      </c>
      <c r="B271" s="28" t="s">
        <v>234</v>
      </c>
      <c r="C271" s="29">
        <v>6811000</v>
      </c>
      <c r="D271" s="30">
        <v>36698</v>
      </c>
      <c r="E271" s="31">
        <v>685439</v>
      </c>
      <c r="F271" s="31">
        <v>674192</v>
      </c>
      <c r="G271" s="31">
        <v>633035.5650000001</v>
      </c>
      <c r="H271" s="31">
        <v>622648.51</v>
      </c>
      <c r="I271" s="32">
        <v>-10387.055000000051</v>
      </c>
      <c r="J271" s="27" t="s">
        <v>1007</v>
      </c>
      <c r="K271" s="27"/>
      <c r="L271" s="27"/>
      <c r="M271" s="27"/>
      <c r="N271" s="27"/>
    </row>
    <row r="272" spans="1:14" ht="12.75">
      <c r="A272" s="27" t="s">
        <v>235</v>
      </c>
      <c r="B272" s="28" t="s">
        <v>236</v>
      </c>
      <c r="C272" s="29">
        <v>3200000</v>
      </c>
      <c r="D272" s="30">
        <v>36341</v>
      </c>
      <c r="E272" s="31">
        <v>190958</v>
      </c>
      <c r="F272" s="31">
        <v>181861</v>
      </c>
      <c r="G272" s="31">
        <v>141881.794</v>
      </c>
      <c r="H272" s="31">
        <v>135122.723</v>
      </c>
      <c r="I272" s="32">
        <v>-6759.070999999996</v>
      </c>
      <c r="J272" s="27" t="s">
        <v>1007</v>
      </c>
      <c r="K272" s="27"/>
      <c r="L272" s="27"/>
      <c r="M272" s="27"/>
      <c r="N272" s="27"/>
    </row>
    <row r="273" spans="1:14" ht="12.75">
      <c r="A273" s="27" t="s">
        <v>235</v>
      </c>
      <c r="B273" s="28" t="s">
        <v>236</v>
      </c>
      <c r="C273" s="29">
        <v>10000000</v>
      </c>
      <c r="D273" s="30">
        <v>35886</v>
      </c>
      <c r="E273" s="31">
        <v>518221</v>
      </c>
      <c r="F273" s="31">
        <v>498807</v>
      </c>
      <c r="G273" s="31">
        <v>385038.203</v>
      </c>
      <c r="H273" s="31">
        <v>370613.601</v>
      </c>
      <c r="I273" s="32">
        <v>-14424.601999999955</v>
      </c>
      <c r="J273" s="27" t="s">
        <v>1007</v>
      </c>
      <c r="K273" s="27"/>
      <c r="L273" s="27"/>
      <c r="M273" s="27"/>
      <c r="N273" s="27"/>
    </row>
    <row r="274" spans="1:14" ht="12.75">
      <c r="A274" s="27" t="s">
        <v>235</v>
      </c>
      <c r="B274" s="28" t="s">
        <v>236</v>
      </c>
      <c r="C274" s="29">
        <v>20000000</v>
      </c>
      <c r="D274" s="30">
        <v>35621</v>
      </c>
      <c r="E274" s="31">
        <v>920349</v>
      </c>
      <c r="F274" s="31">
        <v>808280</v>
      </c>
      <c r="G274" s="31">
        <v>695068.197</v>
      </c>
      <c r="H274" s="31">
        <v>610430.863</v>
      </c>
      <c r="I274" s="32">
        <v>-84637.33400000003</v>
      </c>
      <c r="J274" s="27" t="s">
        <v>1008</v>
      </c>
      <c r="K274" s="33">
        <v>41334</v>
      </c>
      <c r="L274" s="27" t="s">
        <v>1011</v>
      </c>
      <c r="M274" s="33">
        <v>41673</v>
      </c>
      <c r="N274" s="27"/>
    </row>
    <row r="275" spans="1:14" ht="12.75">
      <c r="A275" s="27" t="s">
        <v>237</v>
      </c>
      <c r="B275" s="28" t="s">
        <v>238</v>
      </c>
      <c r="C275" s="29">
        <v>2392065</v>
      </c>
      <c r="D275" s="30">
        <v>36566</v>
      </c>
      <c r="E275" s="31">
        <v>213638</v>
      </c>
      <c r="F275" s="31">
        <v>210130</v>
      </c>
      <c r="G275" s="31">
        <v>198889.7</v>
      </c>
      <c r="H275" s="31">
        <v>195623.8</v>
      </c>
      <c r="I275" s="32">
        <v>-3265.899999999994</v>
      </c>
      <c r="J275" s="27" t="s">
        <v>1007</v>
      </c>
      <c r="K275" s="27"/>
      <c r="L275" s="27"/>
      <c r="M275" s="27"/>
      <c r="N275" s="27"/>
    </row>
    <row r="276" spans="1:14" ht="12.75">
      <c r="A276" s="27" t="s">
        <v>237</v>
      </c>
      <c r="B276" s="28" t="s">
        <v>238</v>
      </c>
      <c r="C276" s="29">
        <v>20953705</v>
      </c>
      <c r="D276" s="30">
        <v>37139</v>
      </c>
      <c r="E276" s="31">
        <v>1352455</v>
      </c>
      <c r="F276" s="31">
        <v>1215970</v>
      </c>
      <c r="G276" s="31">
        <v>1253160.925</v>
      </c>
      <c r="H276" s="31">
        <v>1126696.225</v>
      </c>
      <c r="I276" s="32">
        <v>-126464.7</v>
      </c>
      <c r="J276" s="27" t="s">
        <v>1008</v>
      </c>
      <c r="K276" s="27"/>
      <c r="L276" s="27"/>
      <c r="M276" s="27"/>
      <c r="N276" s="27"/>
    </row>
    <row r="277" spans="1:14" ht="12.75">
      <c r="A277" s="27" t="s">
        <v>239</v>
      </c>
      <c r="B277" s="28" t="s">
        <v>240</v>
      </c>
      <c r="C277" s="29">
        <v>4800000</v>
      </c>
      <c r="D277" s="30">
        <v>36916</v>
      </c>
      <c r="E277" s="31">
        <v>384241</v>
      </c>
      <c r="F277" s="31">
        <v>362109</v>
      </c>
      <c r="G277" s="31">
        <v>352148.281</v>
      </c>
      <c r="H277" s="31">
        <v>331864.656</v>
      </c>
      <c r="I277" s="32">
        <v>-20283.625</v>
      </c>
      <c r="J277" s="27" t="s">
        <v>1007</v>
      </c>
      <c r="K277" s="27"/>
      <c r="L277" s="27"/>
      <c r="M277" s="27"/>
      <c r="N277" s="27"/>
    </row>
    <row r="278" spans="1:14" ht="12.75">
      <c r="A278" s="27" t="s">
        <v>239</v>
      </c>
      <c r="B278" s="28" t="s">
        <v>240</v>
      </c>
      <c r="C278" s="29">
        <v>9800000</v>
      </c>
      <c r="D278" s="30">
        <v>36722</v>
      </c>
      <c r="E278" s="31">
        <v>834618</v>
      </c>
      <c r="F278" s="31">
        <v>786544</v>
      </c>
      <c r="G278" s="31">
        <v>766322.706</v>
      </c>
      <c r="H278" s="31">
        <v>722182.42</v>
      </c>
      <c r="I278" s="32">
        <v>-44140.285999999964</v>
      </c>
      <c r="J278" s="27" t="s">
        <v>1007</v>
      </c>
      <c r="K278" s="27"/>
      <c r="L278" s="27"/>
      <c r="M278" s="27"/>
      <c r="N278" s="27"/>
    </row>
    <row r="279" spans="1:14" ht="12.75">
      <c r="A279" s="27" t="s">
        <v>241</v>
      </c>
      <c r="B279" s="28" t="s">
        <v>242</v>
      </c>
      <c r="C279" s="29">
        <v>2329631</v>
      </c>
      <c r="D279" s="30">
        <v>36494</v>
      </c>
      <c r="E279" s="31">
        <v>202411</v>
      </c>
      <c r="F279" s="31">
        <v>199089</v>
      </c>
      <c r="G279" s="31">
        <v>181967.489</v>
      </c>
      <c r="H279" s="31">
        <v>178981.011</v>
      </c>
      <c r="I279" s="32">
        <v>-2986.478000000003</v>
      </c>
      <c r="J279" s="27" t="s">
        <v>1007</v>
      </c>
      <c r="K279" s="27"/>
      <c r="L279" s="27"/>
      <c r="M279" s="27"/>
      <c r="N279" s="27"/>
    </row>
    <row r="280" spans="1:14" ht="12.75">
      <c r="A280" s="27" t="s">
        <v>243</v>
      </c>
      <c r="B280" s="28" t="s">
        <v>244</v>
      </c>
      <c r="C280" s="29">
        <v>40000</v>
      </c>
      <c r="D280" s="30">
        <v>37756</v>
      </c>
      <c r="E280" s="31">
        <v>3154</v>
      </c>
      <c r="F280" s="31">
        <v>2912</v>
      </c>
      <c r="G280" s="31">
        <v>2983.6839999999997</v>
      </c>
      <c r="H280" s="31">
        <v>2754.752</v>
      </c>
      <c r="I280" s="32">
        <v>-228.9319999999998</v>
      </c>
      <c r="J280" s="27" t="s">
        <v>1007</v>
      </c>
      <c r="K280" s="27"/>
      <c r="L280" s="27"/>
      <c r="M280" s="27"/>
      <c r="N280" s="27"/>
    </row>
    <row r="281" spans="1:14" ht="12.75">
      <c r="A281" s="27" t="s">
        <v>243</v>
      </c>
      <c r="B281" s="28" t="s">
        <v>244</v>
      </c>
      <c r="C281" s="29">
        <v>350000</v>
      </c>
      <c r="D281" s="30">
        <v>37756</v>
      </c>
      <c r="E281" s="31">
        <v>27599</v>
      </c>
      <c r="F281" s="31">
        <v>25478</v>
      </c>
      <c r="G281" s="31">
        <v>23348.754</v>
      </c>
      <c r="H281" s="31">
        <v>21554.388</v>
      </c>
      <c r="I281" s="32">
        <v>-1794.3660000000018</v>
      </c>
      <c r="J281" s="27" t="s">
        <v>1007</v>
      </c>
      <c r="K281" s="27"/>
      <c r="L281" s="27"/>
      <c r="M281" s="27"/>
      <c r="N281" s="27"/>
    </row>
    <row r="282" spans="1:14" ht="12.75">
      <c r="A282" s="27" t="s">
        <v>243</v>
      </c>
      <c r="B282" s="28" t="s">
        <v>244</v>
      </c>
      <c r="C282" s="29">
        <v>610000</v>
      </c>
      <c r="D282" s="30">
        <v>37756</v>
      </c>
      <c r="E282" s="31">
        <v>49679</v>
      </c>
      <c r="F282" s="31">
        <v>45861</v>
      </c>
      <c r="G282" s="31">
        <v>46996.333999999995</v>
      </c>
      <c r="H282" s="31">
        <v>43384.506</v>
      </c>
      <c r="I282" s="32">
        <v>-3611.827999999994</v>
      </c>
      <c r="J282" s="27" t="s">
        <v>1007</v>
      </c>
      <c r="K282" s="27"/>
      <c r="L282" s="27"/>
      <c r="M282" s="27"/>
      <c r="N282" s="27"/>
    </row>
    <row r="283" spans="1:14" ht="12.75">
      <c r="A283" s="27" t="s">
        <v>243</v>
      </c>
      <c r="B283" s="28" t="s">
        <v>244</v>
      </c>
      <c r="C283" s="29">
        <v>1170000</v>
      </c>
      <c r="D283" s="30">
        <v>37756</v>
      </c>
      <c r="E283" s="31">
        <v>95415</v>
      </c>
      <c r="F283" s="31">
        <v>88081</v>
      </c>
      <c r="G283" s="31">
        <v>90262.59</v>
      </c>
      <c r="H283" s="31">
        <v>83324.62599999999</v>
      </c>
      <c r="I283" s="32">
        <v>-6937.964000000007</v>
      </c>
      <c r="J283" s="27" t="s">
        <v>1007</v>
      </c>
      <c r="K283" s="27"/>
      <c r="L283" s="27"/>
      <c r="M283" s="27"/>
      <c r="N283" s="27"/>
    </row>
    <row r="284" spans="1:14" ht="12.75">
      <c r="A284" s="27" t="s">
        <v>245</v>
      </c>
      <c r="B284" s="28" t="s">
        <v>246</v>
      </c>
      <c r="C284" s="29">
        <v>5815300</v>
      </c>
      <c r="D284" s="30">
        <v>36263</v>
      </c>
      <c r="E284" s="31">
        <v>461076</v>
      </c>
      <c r="F284" s="31">
        <v>439110</v>
      </c>
      <c r="G284" s="31">
        <v>95442.73199999999</v>
      </c>
      <c r="H284" s="31">
        <v>90895.77</v>
      </c>
      <c r="I284" s="32">
        <v>-4546.9619999999995</v>
      </c>
      <c r="J284" s="27" t="s">
        <v>1007</v>
      </c>
      <c r="K284" s="27"/>
      <c r="L284" s="27"/>
      <c r="M284" s="27"/>
      <c r="N284" s="27"/>
    </row>
    <row r="285" spans="1:14" ht="12.75">
      <c r="A285" s="27" t="s">
        <v>247</v>
      </c>
      <c r="B285" s="28" t="s">
        <v>248</v>
      </c>
      <c r="C285" s="29">
        <v>975000</v>
      </c>
      <c r="D285" s="30">
        <v>35565</v>
      </c>
      <c r="E285" s="31">
        <v>17430</v>
      </c>
      <c r="F285" s="31">
        <v>17051</v>
      </c>
      <c r="G285" s="31">
        <v>5211.57</v>
      </c>
      <c r="H285" s="31">
        <v>5098.249</v>
      </c>
      <c r="I285" s="32">
        <v>-113.32099999999991</v>
      </c>
      <c r="J285" s="27" t="s">
        <v>1007</v>
      </c>
      <c r="K285" s="27"/>
      <c r="L285" s="27"/>
      <c r="M285" s="27"/>
      <c r="N285" s="27"/>
    </row>
    <row r="286" spans="1:14" ht="12.75">
      <c r="A286" s="27" t="s">
        <v>247</v>
      </c>
      <c r="B286" s="28" t="s">
        <v>248</v>
      </c>
      <c r="C286" s="29">
        <v>378406</v>
      </c>
      <c r="D286" s="30">
        <v>37057</v>
      </c>
      <c r="E286" s="31">
        <v>32086</v>
      </c>
      <c r="F286" s="31">
        <v>30238</v>
      </c>
      <c r="G286" s="31">
        <v>9593.714</v>
      </c>
      <c r="H286" s="31">
        <v>9041.162</v>
      </c>
      <c r="I286" s="32">
        <v>-552.5519999999997</v>
      </c>
      <c r="J286" s="27" t="s">
        <v>1007</v>
      </c>
      <c r="K286" s="27"/>
      <c r="L286" s="27"/>
      <c r="M286" s="27"/>
      <c r="N286" s="27"/>
    </row>
    <row r="287" spans="1:14" ht="12.75">
      <c r="A287" s="27" t="s">
        <v>249</v>
      </c>
      <c r="B287" s="28" t="s">
        <v>250</v>
      </c>
      <c r="C287" s="29">
        <v>1630000</v>
      </c>
      <c r="D287" s="30">
        <v>35570</v>
      </c>
      <c r="E287" s="31">
        <v>134502</v>
      </c>
      <c r="F287" s="31">
        <v>130864</v>
      </c>
      <c r="G287" s="31">
        <v>70344.546</v>
      </c>
      <c r="H287" s="31">
        <v>68441.872</v>
      </c>
      <c r="I287" s="32">
        <v>-1902.673999999999</v>
      </c>
      <c r="J287" s="27" t="s">
        <v>1007</v>
      </c>
      <c r="K287" s="27"/>
      <c r="L287" s="27"/>
      <c r="M287" s="27"/>
      <c r="N287" s="27"/>
    </row>
    <row r="288" spans="1:14" ht="12.75">
      <c r="A288" s="27" t="s">
        <v>249</v>
      </c>
      <c r="B288" s="28" t="s">
        <v>250</v>
      </c>
      <c r="C288" s="29">
        <v>850000</v>
      </c>
      <c r="D288" s="30">
        <v>37084</v>
      </c>
      <c r="E288" s="31">
        <v>62846</v>
      </c>
      <c r="F288" s="31">
        <v>57721</v>
      </c>
      <c r="G288" s="31">
        <v>32868.458</v>
      </c>
      <c r="H288" s="31">
        <v>30188.083000000002</v>
      </c>
      <c r="I288" s="32">
        <v>-2680.3749999999964</v>
      </c>
      <c r="J288" s="27" t="s">
        <v>1007</v>
      </c>
      <c r="K288" s="27"/>
      <c r="L288" s="27"/>
      <c r="M288" s="27"/>
      <c r="N288" s="27"/>
    </row>
    <row r="289" spans="1:14" ht="12.75">
      <c r="A289" s="27" t="s">
        <v>251</v>
      </c>
      <c r="B289" s="28" t="s">
        <v>252</v>
      </c>
      <c r="C289" s="29">
        <v>4700000</v>
      </c>
      <c r="D289" s="30">
        <v>36678</v>
      </c>
      <c r="E289" s="31">
        <v>194282</v>
      </c>
      <c r="F289" s="31">
        <v>165938</v>
      </c>
      <c r="G289" s="31">
        <v>121793.2</v>
      </c>
      <c r="H289" s="31">
        <v>104024.22</v>
      </c>
      <c r="I289" s="32">
        <v>-17768.98</v>
      </c>
      <c r="J289" s="27" t="s">
        <v>1007</v>
      </c>
      <c r="K289" s="27"/>
      <c r="L289" s="27"/>
      <c r="M289" s="27"/>
      <c r="N289" s="27"/>
    </row>
    <row r="290" spans="1:14" ht="12.75">
      <c r="A290" s="27" t="s">
        <v>251</v>
      </c>
      <c r="B290" s="28" t="s">
        <v>252</v>
      </c>
      <c r="C290" s="29">
        <v>7309780</v>
      </c>
      <c r="D290" s="30">
        <v>36501</v>
      </c>
      <c r="E290" s="31">
        <v>307619</v>
      </c>
      <c r="F290" s="31">
        <v>262741</v>
      </c>
      <c r="G290" s="31">
        <v>191938.26</v>
      </c>
      <c r="H290" s="31">
        <v>163936.44</v>
      </c>
      <c r="I290" s="32">
        <v>-28001.82</v>
      </c>
      <c r="J290" s="27" t="s">
        <v>1007</v>
      </c>
      <c r="K290" s="27"/>
      <c r="L290" s="27"/>
      <c r="M290" s="27"/>
      <c r="N290" s="27"/>
    </row>
    <row r="291" spans="1:14" ht="12.75">
      <c r="A291" s="27" t="s">
        <v>253</v>
      </c>
      <c r="B291" s="28" t="s">
        <v>254</v>
      </c>
      <c r="C291" s="29">
        <v>4280000</v>
      </c>
      <c r="D291" s="30">
        <v>36908</v>
      </c>
      <c r="E291" s="31">
        <v>368957</v>
      </c>
      <c r="F291" s="31">
        <v>358974</v>
      </c>
      <c r="G291" s="31">
        <v>328869.14</v>
      </c>
      <c r="H291" s="31">
        <v>319970.624</v>
      </c>
      <c r="I291" s="32">
        <v>-8898.516000000003</v>
      </c>
      <c r="J291" s="27" t="s">
        <v>1007</v>
      </c>
      <c r="K291" s="27"/>
      <c r="L291" s="27"/>
      <c r="M291" s="27"/>
      <c r="N291" s="27"/>
    </row>
    <row r="292" spans="1:14" ht="12.75">
      <c r="A292" s="27" t="s">
        <v>253</v>
      </c>
      <c r="B292" s="28" t="s">
        <v>254</v>
      </c>
      <c r="C292" s="29">
        <v>8846189</v>
      </c>
      <c r="D292" s="30">
        <v>36675</v>
      </c>
      <c r="E292" s="31">
        <v>776819</v>
      </c>
      <c r="F292" s="31">
        <v>755802</v>
      </c>
      <c r="G292" s="31">
        <v>695994.492</v>
      </c>
      <c r="H292" s="31">
        <v>677164.0920000001</v>
      </c>
      <c r="I292" s="32">
        <v>-18830.399999999907</v>
      </c>
      <c r="J292" s="27" t="s">
        <v>1007</v>
      </c>
      <c r="K292" s="27"/>
      <c r="L292" s="27"/>
      <c r="M292" s="27"/>
      <c r="N292" s="27"/>
    </row>
    <row r="293" spans="1:14" ht="12.75">
      <c r="A293" s="27" t="s">
        <v>255</v>
      </c>
      <c r="B293" s="28" t="s">
        <v>256</v>
      </c>
      <c r="C293" s="29">
        <v>9951503</v>
      </c>
      <c r="D293" s="30">
        <v>36949</v>
      </c>
      <c r="E293" s="31">
        <v>644011</v>
      </c>
      <c r="F293" s="31">
        <v>619886</v>
      </c>
      <c r="G293" s="31">
        <v>592215.454</v>
      </c>
      <c r="H293" s="31">
        <v>570030.738</v>
      </c>
      <c r="I293" s="32">
        <v>-22184.716000000015</v>
      </c>
      <c r="J293" s="27" t="s">
        <v>1007</v>
      </c>
      <c r="K293" s="27"/>
      <c r="L293" s="27"/>
      <c r="M293" s="27"/>
      <c r="N293" s="27"/>
    </row>
    <row r="294" spans="1:14" ht="12.75">
      <c r="A294" s="27" t="s">
        <v>257</v>
      </c>
      <c r="B294" s="28" t="s">
        <v>258</v>
      </c>
      <c r="C294" s="29">
        <v>5838000</v>
      </c>
      <c r="D294" s="30">
        <v>36031</v>
      </c>
      <c r="E294" s="31">
        <v>452861</v>
      </c>
      <c r="F294" s="31">
        <v>436348</v>
      </c>
      <c r="G294" s="31">
        <v>428289.26</v>
      </c>
      <c r="H294" s="31">
        <v>412696.54</v>
      </c>
      <c r="I294" s="32">
        <v>-15592.72</v>
      </c>
      <c r="J294" s="27" t="s">
        <v>1007</v>
      </c>
      <c r="K294" s="27"/>
      <c r="L294" s="27"/>
      <c r="M294" s="27"/>
      <c r="N294" s="27"/>
    </row>
    <row r="295" spans="1:14" ht="12.75">
      <c r="A295" s="27" t="s">
        <v>259</v>
      </c>
      <c r="B295" s="28" t="s">
        <v>260</v>
      </c>
      <c r="C295" s="29">
        <v>4639000</v>
      </c>
      <c r="D295" s="30">
        <v>35992</v>
      </c>
      <c r="E295" s="31">
        <v>366361</v>
      </c>
      <c r="F295" s="31">
        <v>352636</v>
      </c>
      <c r="G295" s="31">
        <v>199666.74500000002</v>
      </c>
      <c r="H295" s="31">
        <v>192186.62</v>
      </c>
      <c r="I295" s="32">
        <v>-7480.125</v>
      </c>
      <c r="J295" s="27" t="s">
        <v>1007</v>
      </c>
      <c r="K295" s="27"/>
      <c r="L295" s="27"/>
      <c r="M295" s="27"/>
      <c r="N295" s="27"/>
    </row>
    <row r="296" spans="1:14" ht="12.75">
      <c r="A296" s="27" t="s">
        <v>259</v>
      </c>
      <c r="B296" s="28" t="s">
        <v>260</v>
      </c>
      <c r="C296" s="29">
        <v>4320000</v>
      </c>
      <c r="D296" s="30">
        <v>35600</v>
      </c>
      <c r="E296" s="31">
        <v>320263</v>
      </c>
      <c r="F296" s="31">
        <v>305005</v>
      </c>
      <c r="G296" s="31">
        <v>174543.33500000002</v>
      </c>
      <c r="H296" s="31">
        <v>166227.725</v>
      </c>
      <c r="I296" s="32">
        <v>-8315.610000000015</v>
      </c>
      <c r="J296" s="27" t="s">
        <v>1007</v>
      </c>
      <c r="K296" s="27"/>
      <c r="L296" s="27"/>
      <c r="M296" s="27"/>
      <c r="N296" s="27"/>
    </row>
    <row r="297" spans="1:14" ht="12.75">
      <c r="A297" s="27" t="s">
        <v>263</v>
      </c>
      <c r="B297" s="28" t="s">
        <v>264</v>
      </c>
      <c r="C297" s="29">
        <v>4295000</v>
      </c>
      <c r="D297" s="30">
        <v>32917</v>
      </c>
      <c r="E297" s="31">
        <v>127354</v>
      </c>
      <c r="F297" s="31">
        <v>121286</v>
      </c>
      <c r="G297" s="31">
        <v>85990.314</v>
      </c>
      <c r="H297" s="31">
        <v>81892.516</v>
      </c>
      <c r="I297" s="32">
        <v>-4097.797999999995</v>
      </c>
      <c r="J297" s="27" t="s">
        <v>1007</v>
      </c>
      <c r="K297" s="27"/>
      <c r="L297" s="27"/>
      <c r="M297" s="27"/>
      <c r="N297" s="27"/>
    </row>
    <row r="298" spans="1:14" ht="12.75">
      <c r="A298" s="27" t="s">
        <v>265</v>
      </c>
      <c r="B298" s="28" t="s">
        <v>266</v>
      </c>
      <c r="C298" s="29">
        <v>2234379</v>
      </c>
      <c r="D298" s="30">
        <v>36705</v>
      </c>
      <c r="E298" s="31">
        <v>206591</v>
      </c>
      <c r="F298" s="31">
        <v>201818</v>
      </c>
      <c r="G298" s="31">
        <v>196431.25</v>
      </c>
      <c r="H298" s="31">
        <v>191892.95</v>
      </c>
      <c r="I298" s="32">
        <v>-4538.3000000000175</v>
      </c>
      <c r="J298" s="27" t="s">
        <v>1008</v>
      </c>
      <c r="K298" s="27"/>
      <c r="L298" s="27"/>
      <c r="M298" s="27"/>
      <c r="N298" s="27"/>
    </row>
    <row r="299" spans="1:14" ht="12.75">
      <c r="A299" s="27" t="s">
        <v>265</v>
      </c>
      <c r="B299" s="28" t="s">
        <v>266</v>
      </c>
      <c r="C299" s="29">
        <v>7550000</v>
      </c>
      <c r="D299" s="30">
        <v>35297</v>
      </c>
      <c r="E299" s="31">
        <v>235799</v>
      </c>
      <c r="F299" s="31">
        <v>202952</v>
      </c>
      <c r="G299" s="31">
        <v>207248.609</v>
      </c>
      <c r="H299" s="31">
        <v>178378.568</v>
      </c>
      <c r="I299" s="32">
        <v>-28870.040999999997</v>
      </c>
      <c r="J299" s="27" t="s">
        <v>1008</v>
      </c>
      <c r="K299" s="27"/>
      <c r="L299" s="27"/>
      <c r="M299" s="27"/>
      <c r="N299" s="27"/>
    </row>
    <row r="300" spans="1:14" ht="12.75">
      <c r="A300" s="27" t="s">
        <v>265</v>
      </c>
      <c r="B300" s="28" t="s">
        <v>266</v>
      </c>
      <c r="C300" s="29">
        <v>16000000</v>
      </c>
      <c r="D300" s="30">
        <v>35208</v>
      </c>
      <c r="E300" s="31">
        <v>471622</v>
      </c>
      <c r="F300" s="31">
        <v>405922</v>
      </c>
      <c r="G300" s="31">
        <v>414520.234</v>
      </c>
      <c r="H300" s="31">
        <v>356774.64400000003</v>
      </c>
      <c r="I300" s="32">
        <v>-57745.59</v>
      </c>
      <c r="J300" s="27" t="s">
        <v>1008</v>
      </c>
      <c r="K300" s="27"/>
      <c r="L300" s="27"/>
      <c r="M300" s="27"/>
      <c r="N300" s="27"/>
    </row>
    <row r="301" spans="1:14" ht="12.75">
      <c r="A301" s="27" t="s">
        <v>267</v>
      </c>
      <c r="B301" s="28" t="s">
        <v>268</v>
      </c>
      <c r="C301" s="29">
        <v>1000000</v>
      </c>
      <c r="D301" s="30">
        <v>36872</v>
      </c>
      <c r="E301" s="31">
        <v>67007</v>
      </c>
      <c r="F301" s="31">
        <v>65907</v>
      </c>
      <c r="G301" s="31">
        <v>57076.542</v>
      </c>
      <c r="H301" s="31">
        <v>56139.44</v>
      </c>
      <c r="I301" s="32">
        <v>-937.1020000000062</v>
      </c>
      <c r="J301" s="27" t="s">
        <v>1007</v>
      </c>
      <c r="K301" s="27"/>
      <c r="L301" s="27"/>
      <c r="M301" s="27"/>
      <c r="N301" s="27"/>
    </row>
    <row r="302" spans="1:14" ht="12.75">
      <c r="A302" s="27" t="s">
        <v>267</v>
      </c>
      <c r="B302" s="28" t="s">
        <v>268</v>
      </c>
      <c r="C302" s="29">
        <v>7400000</v>
      </c>
      <c r="D302" s="30">
        <v>35997</v>
      </c>
      <c r="E302" s="31">
        <v>457887</v>
      </c>
      <c r="F302" s="31">
        <v>447919</v>
      </c>
      <c r="G302" s="31">
        <v>387497.526</v>
      </c>
      <c r="H302" s="31">
        <v>379061.652</v>
      </c>
      <c r="I302" s="32">
        <v>-8435.87400000001</v>
      </c>
      <c r="J302" s="27" t="s">
        <v>1007</v>
      </c>
      <c r="K302" s="27"/>
      <c r="L302" s="27"/>
      <c r="M302" s="27"/>
      <c r="N302" s="27"/>
    </row>
    <row r="303" spans="1:14" ht="12.75">
      <c r="A303" s="27" t="s">
        <v>269</v>
      </c>
      <c r="B303" s="28" t="s">
        <v>270</v>
      </c>
      <c r="C303" s="29">
        <v>4142057</v>
      </c>
      <c r="D303" s="30">
        <v>36962</v>
      </c>
      <c r="E303" s="31">
        <v>353178</v>
      </c>
      <c r="F303" s="31">
        <v>347380</v>
      </c>
      <c r="G303" s="31">
        <v>323217.32</v>
      </c>
      <c r="H303" s="31">
        <v>317911.068</v>
      </c>
      <c r="I303" s="32">
        <v>-5306.251999999979</v>
      </c>
      <c r="J303" s="27" t="s">
        <v>1007</v>
      </c>
      <c r="K303" s="27"/>
      <c r="L303" s="27"/>
      <c r="M303" s="27"/>
      <c r="N303" s="27"/>
    </row>
    <row r="304" spans="1:14" ht="12.75">
      <c r="A304" s="27" t="s">
        <v>269</v>
      </c>
      <c r="B304" s="28" t="s">
        <v>270</v>
      </c>
      <c r="C304" s="29">
        <v>9800000</v>
      </c>
      <c r="D304" s="30">
        <v>36641</v>
      </c>
      <c r="E304" s="31">
        <v>809632</v>
      </c>
      <c r="F304" s="31">
        <v>796342</v>
      </c>
      <c r="G304" s="31">
        <v>743105.496</v>
      </c>
      <c r="H304" s="31">
        <v>730907.3520000001</v>
      </c>
      <c r="I304" s="32">
        <v>-12198.143999999971</v>
      </c>
      <c r="J304" s="27" t="s">
        <v>1007</v>
      </c>
      <c r="K304" s="27"/>
      <c r="L304" s="27"/>
      <c r="M304" s="27"/>
      <c r="N304" s="27"/>
    </row>
    <row r="305" spans="1:14" ht="12.75">
      <c r="A305" s="27" t="s">
        <v>271</v>
      </c>
      <c r="B305" s="28" t="s">
        <v>272</v>
      </c>
      <c r="C305" s="29">
        <v>4970000</v>
      </c>
      <c r="D305" s="30">
        <v>35782</v>
      </c>
      <c r="E305" s="31">
        <v>321241</v>
      </c>
      <c r="F305" s="31">
        <v>312549</v>
      </c>
      <c r="G305" s="31">
        <v>226381.029</v>
      </c>
      <c r="H305" s="31">
        <v>220255.62900000002</v>
      </c>
      <c r="I305" s="32">
        <v>-6125.399999999994</v>
      </c>
      <c r="J305" s="27" t="s">
        <v>1007</v>
      </c>
      <c r="K305" s="27"/>
      <c r="L305" s="27"/>
      <c r="M305" s="27"/>
      <c r="N305" s="27"/>
    </row>
    <row r="306" spans="1:14" ht="12.75">
      <c r="A306" s="27" t="s">
        <v>273</v>
      </c>
      <c r="B306" s="28" t="s">
        <v>274</v>
      </c>
      <c r="C306" s="29">
        <v>7931264</v>
      </c>
      <c r="D306" s="30">
        <v>37000</v>
      </c>
      <c r="E306" s="31">
        <v>715333</v>
      </c>
      <c r="F306" s="31">
        <v>681252</v>
      </c>
      <c r="G306" s="31">
        <v>671746.7980000001</v>
      </c>
      <c r="H306" s="31">
        <v>639742.356</v>
      </c>
      <c r="I306" s="32">
        <v>-32004.44200000004</v>
      </c>
      <c r="J306" s="27" t="s">
        <v>1007</v>
      </c>
      <c r="K306" s="27"/>
      <c r="L306" s="27"/>
      <c r="M306" s="27"/>
      <c r="N306" s="27"/>
    </row>
    <row r="307" spans="1:14" ht="12.75">
      <c r="A307" s="27" t="s">
        <v>275</v>
      </c>
      <c r="B307" s="28" t="s">
        <v>276</v>
      </c>
      <c r="C307" s="29">
        <v>2960000</v>
      </c>
      <c r="D307" s="30">
        <v>37014</v>
      </c>
      <c r="E307" s="31">
        <v>271235</v>
      </c>
      <c r="F307" s="31">
        <v>255608</v>
      </c>
      <c r="G307" s="31">
        <v>253199.06</v>
      </c>
      <c r="H307" s="31">
        <v>238610.98</v>
      </c>
      <c r="I307" s="32">
        <v>-14588.08</v>
      </c>
      <c r="J307" s="27" t="s">
        <v>1007</v>
      </c>
      <c r="K307" s="27"/>
      <c r="L307" s="27"/>
      <c r="M307" s="27"/>
      <c r="N307" s="27"/>
    </row>
    <row r="308" spans="1:14" ht="12.75">
      <c r="A308" s="27" t="s">
        <v>275</v>
      </c>
      <c r="B308" s="28" t="s">
        <v>276</v>
      </c>
      <c r="C308" s="29">
        <v>10516595</v>
      </c>
      <c r="D308" s="30">
        <v>36769</v>
      </c>
      <c r="E308" s="31">
        <v>911306</v>
      </c>
      <c r="F308" s="31">
        <v>872502</v>
      </c>
      <c r="G308" s="31">
        <v>848729.88</v>
      </c>
      <c r="H308" s="31">
        <v>812590.3640000001</v>
      </c>
      <c r="I308" s="32">
        <v>-36139.515999999945</v>
      </c>
      <c r="J308" s="27" t="s">
        <v>1007</v>
      </c>
      <c r="K308" s="27"/>
      <c r="L308" s="27"/>
      <c r="M308" s="27"/>
      <c r="N308" s="27"/>
    </row>
    <row r="309" spans="1:14" ht="12.75">
      <c r="A309" s="27" t="s">
        <v>277</v>
      </c>
      <c r="B309" s="28" t="s">
        <v>278</v>
      </c>
      <c r="C309" s="29">
        <v>3340082</v>
      </c>
      <c r="D309" s="30">
        <v>36942</v>
      </c>
      <c r="E309" s="31">
        <v>314572</v>
      </c>
      <c r="F309" s="31">
        <v>306062</v>
      </c>
      <c r="G309" s="31">
        <v>300405.2</v>
      </c>
      <c r="H309" s="31">
        <v>292278.45</v>
      </c>
      <c r="I309" s="32">
        <v>-8126.750000000058</v>
      </c>
      <c r="J309" s="27" t="s">
        <v>1007</v>
      </c>
      <c r="K309" s="27"/>
      <c r="L309" s="27"/>
      <c r="M309" s="27"/>
      <c r="N309" s="27"/>
    </row>
    <row r="310" spans="1:14" ht="12.75">
      <c r="A310" s="27" t="s">
        <v>279</v>
      </c>
      <c r="B310" s="28" t="s">
        <v>280</v>
      </c>
      <c r="C310" s="29">
        <v>667134</v>
      </c>
      <c r="D310" s="30">
        <v>36508</v>
      </c>
      <c r="E310" s="31">
        <v>56856</v>
      </c>
      <c r="F310" s="31">
        <v>55923</v>
      </c>
      <c r="G310" s="31">
        <v>52705.512</v>
      </c>
      <c r="H310" s="31">
        <v>51840.621</v>
      </c>
      <c r="I310" s="32">
        <v>-864.8910000000033</v>
      </c>
      <c r="J310" s="27" t="s">
        <v>1007</v>
      </c>
      <c r="K310" s="33">
        <v>41344</v>
      </c>
      <c r="L310" s="27" t="s">
        <v>1011</v>
      </c>
      <c r="M310" s="33">
        <v>41667</v>
      </c>
      <c r="N310" s="27"/>
    </row>
    <row r="311" spans="1:14" ht="12.75">
      <c r="A311" s="27" t="s">
        <v>281</v>
      </c>
      <c r="B311" s="28" t="s">
        <v>282</v>
      </c>
      <c r="C311" s="29">
        <v>415000</v>
      </c>
      <c r="D311" s="30">
        <v>36908</v>
      </c>
      <c r="E311" s="31">
        <v>40546</v>
      </c>
      <c r="F311" s="31">
        <v>39450</v>
      </c>
      <c r="G311" s="31">
        <v>32600.58</v>
      </c>
      <c r="H311" s="31">
        <v>31719.354000000003</v>
      </c>
      <c r="I311" s="32">
        <v>-881.2259999999987</v>
      </c>
      <c r="J311" s="27" t="s">
        <v>1007</v>
      </c>
      <c r="K311" s="27"/>
      <c r="L311" s="27"/>
      <c r="M311" s="27"/>
      <c r="N311" s="27"/>
    </row>
    <row r="312" spans="1:14" ht="12.75">
      <c r="A312" s="27" t="s">
        <v>281</v>
      </c>
      <c r="B312" s="28" t="s">
        <v>282</v>
      </c>
      <c r="C312" s="29">
        <v>5192800</v>
      </c>
      <c r="D312" s="30">
        <v>35228</v>
      </c>
      <c r="E312" s="31">
        <v>395772</v>
      </c>
      <c r="F312" s="31">
        <v>389277</v>
      </c>
      <c r="G312" s="31">
        <v>275853.084</v>
      </c>
      <c r="H312" s="31">
        <v>271326.06899999996</v>
      </c>
      <c r="I312" s="32">
        <v>-4527.015000000014</v>
      </c>
      <c r="J312" s="27" t="s">
        <v>1007</v>
      </c>
      <c r="K312" s="27"/>
      <c r="L312" s="27"/>
      <c r="M312" s="27"/>
      <c r="N312" s="27"/>
    </row>
    <row r="313" spans="1:14" ht="12.75">
      <c r="A313" s="27" t="s">
        <v>281</v>
      </c>
      <c r="B313" s="28" t="s">
        <v>282</v>
      </c>
      <c r="C313" s="29">
        <v>6798000</v>
      </c>
      <c r="D313" s="30">
        <v>35102</v>
      </c>
      <c r="E313" s="31">
        <v>495650</v>
      </c>
      <c r="F313" s="31">
        <v>487516</v>
      </c>
      <c r="G313" s="31">
        <v>345468.05</v>
      </c>
      <c r="H313" s="31">
        <v>339798.652</v>
      </c>
      <c r="I313" s="32">
        <v>-5669.3979999999865</v>
      </c>
      <c r="J313" s="27" t="s">
        <v>1007</v>
      </c>
      <c r="K313" s="27"/>
      <c r="L313" s="27"/>
      <c r="M313" s="27"/>
      <c r="N313" s="27"/>
    </row>
    <row r="314" spans="1:14" ht="12.75">
      <c r="A314" s="27" t="s">
        <v>281</v>
      </c>
      <c r="B314" s="28" t="s">
        <v>282</v>
      </c>
      <c r="C314" s="29">
        <v>8515000</v>
      </c>
      <c r="D314" s="30">
        <v>36383</v>
      </c>
      <c r="E314" s="31">
        <v>713693</v>
      </c>
      <c r="F314" s="31">
        <v>694381</v>
      </c>
      <c r="G314" s="31">
        <v>573580.167</v>
      </c>
      <c r="H314" s="31">
        <v>558059.192</v>
      </c>
      <c r="I314" s="32">
        <v>-15520.974999999977</v>
      </c>
      <c r="J314" s="27" t="s">
        <v>1007</v>
      </c>
      <c r="K314" s="27"/>
      <c r="L314" s="27"/>
      <c r="M314" s="27"/>
      <c r="N314" s="27"/>
    </row>
    <row r="315" spans="1:14" ht="12.75">
      <c r="A315" s="27" t="s">
        <v>283</v>
      </c>
      <c r="B315" s="28" t="s">
        <v>284</v>
      </c>
      <c r="C315" s="29">
        <v>17600000</v>
      </c>
      <c r="D315" s="30">
        <v>36775</v>
      </c>
      <c r="E315" s="31">
        <v>1228289</v>
      </c>
      <c r="F315" s="31">
        <v>995623</v>
      </c>
      <c r="G315" s="31">
        <v>962702.319</v>
      </c>
      <c r="H315" s="31">
        <v>780344.0480000001</v>
      </c>
      <c r="I315" s="32">
        <v>-182358.27099999995</v>
      </c>
      <c r="J315" s="27" t="s">
        <v>1008</v>
      </c>
      <c r="K315" s="27"/>
      <c r="L315" s="27"/>
      <c r="M315" s="27"/>
      <c r="N315" s="27"/>
    </row>
    <row r="316" spans="1:14" ht="12.75">
      <c r="A316" s="27" t="s">
        <v>285</v>
      </c>
      <c r="B316" s="28" t="s">
        <v>286</v>
      </c>
      <c r="C316" s="29">
        <v>7705000</v>
      </c>
      <c r="D316" s="30">
        <v>36531</v>
      </c>
      <c r="E316" s="31">
        <v>642030</v>
      </c>
      <c r="F316" s="31">
        <v>611443</v>
      </c>
      <c r="G316" s="31">
        <v>520044.3</v>
      </c>
      <c r="H316" s="31">
        <v>495268.83</v>
      </c>
      <c r="I316" s="32">
        <v>-24775.47</v>
      </c>
      <c r="J316" s="27" t="s">
        <v>1007</v>
      </c>
      <c r="K316" s="33">
        <v>41334</v>
      </c>
      <c r="L316" s="27" t="s">
        <v>1011</v>
      </c>
      <c r="M316" s="33">
        <v>41666</v>
      </c>
      <c r="N316" s="27"/>
    </row>
    <row r="317" spans="1:14" ht="12.75">
      <c r="A317" s="27" t="s">
        <v>285</v>
      </c>
      <c r="B317" s="28" t="s">
        <v>286</v>
      </c>
      <c r="C317" s="29">
        <v>9995000</v>
      </c>
      <c r="D317" s="30">
        <v>36272</v>
      </c>
      <c r="E317" s="31">
        <v>786991</v>
      </c>
      <c r="F317" s="31">
        <v>749497</v>
      </c>
      <c r="G317" s="31">
        <v>637462.71</v>
      </c>
      <c r="H317" s="31">
        <v>607092.57</v>
      </c>
      <c r="I317" s="32">
        <v>-30370.14</v>
      </c>
      <c r="J317" s="27" t="s">
        <v>1007</v>
      </c>
      <c r="K317" s="33">
        <v>41334</v>
      </c>
      <c r="L317" s="27" t="s">
        <v>1011</v>
      </c>
      <c r="M317" s="33">
        <v>41666</v>
      </c>
      <c r="N317" s="27"/>
    </row>
    <row r="318" spans="1:14" ht="12.75">
      <c r="A318" s="27" t="s">
        <v>287</v>
      </c>
      <c r="B318" s="28" t="s">
        <v>288</v>
      </c>
      <c r="C318" s="29">
        <v>6718400</v>
      </c>
      <c r="D318" s="30">
        <v>35961</v>
      </c>
      <c r="E318" s="31">
        <v>544553</v>
      </c>
      <c r="F318" s="31">
        <v>532702</v>
      </c>
      <c r="G318" s="31">
        <v>363216.851</v>
      </c>
      <c r="H318" s="31">
        <v>355312.234</v>
      </c>
      <c r="I318" s="32">
        <v>-7904.6170000000275</v>
      </c>
      <c r="J318" s="27" t="s">
        <v>1007</v>
      </c>
      <c r="K318" s="27"/>
      <c r="L318" s="27"/>
      <c r="M318" s="27"/>
      <c r="N318" s="27"/>
    </row>
    <row r="319" spans="1:14" ht="12.75">
      <c r="A319" s="27" t="s">
        <v>289</v>
      </c>
      <c r="B319" s="28" t="s">
        <v>290</v>
      </c>
      <c r="C319" s="29">
        <v>204000</v>
      </c>
      <c r="D319" s="30">
        <v>37214</v>
      </c>
      <c r="E319" s="31">
        <v>14768</v>
      </c>
      <c r="F319" s="31">
        <v>14368</v>
      </c>
      <c r="G319" s="31">
        <v>1476.8</v>
      </c>
      <c r="H319" s="31">
        <v>1436.8</v>
      </c>
      <c r="I319" s="32">
        <v>-40</v>
      </c>
      <c r="J319" s="27" t="s">
        <v>1007</v>
      </c>
      <c r="K319" s="27"/>
      <c r="L319" s="27"/>
      <c r="M319" s="27"/>
      <c r="N319" s="27"/>
    </row>
    <row r="320" spans="1:14" ht="12.75">
      <c r="A320" s="27" t="s">
        <v>291</v>
      </c>
      <c r="B320" s="28" t="s">
        <v>292</v>
      </c>
      <c r="C320" s="29">
        <v>1024000</v>
      </c>
      <c r="D320" s="30">
        <v>37155</v>
      </c>
      <c r="E320" s="31">
        <v>61054</v>
      </c>
      <c r="F320" s="31">
        <v>48728</v>
      </c>
      <c r="G320" s="31">
        <v>6274.6</v>
      </c>
      <c r="H320" s="31">
        <v>5007.8</v>
      </c>
      <c r="I320" s="32">
        <v>-1266.8</v>
      </c>
      <c r="J320" s="27" t="s">
        <v>1008</v>
      </c>
      <c r="K320" s="27"/>
      <c r="L320" s="27"/>
      <c r="M320" s="27"/>
      <c r="N320" s="27"/>
    </row>
    <row r="321" spans="1:14" ht="12.75">
      <c r="A321" s="27" t="s">
        <v>291</v>
      </c>
      <c r="B321" s="28" t="s">
        <v>292</v>
      </c>
      <c r="C321" s="29">
        <v>5304000</v>
      </c>
      <c r="D321" s="30">
        <v>37154</v>
      </c>
      <c r="E321" s="31">
        <v>328874</v>
      </c>
      <c r="F321" s="31">
        <v>267819</v>
      </c>
      <c r="G321" s="31">
        <v>50855.366</v>
      </c>
      <c r="H321" s="31">
        <v>41413.623</v>
      </c>
      <c r="I321" s="32">
        <v>-9441.743000000002</v>
      </c>
      <c r="J321" s="27" t="s">
        <v>1008</v>
      </c>
      <c r="K321" s="27"/>
      <c r="L321" s="27"/>
      <c r="M321" s="27"/>
      <c r="N321" s="27"/>
    </row>
    <row r="322" spans="1:14" ht="12.75">
      <c r="A322" s="27" t="s">
        <v>293</v>
      </c>
      <c r="B322" s="28" t="s">
        <v>294</v>
      </c>
      <c r="C322" s="29">
        <v>1000000</v>
      </c>
      <c r="D322" s="30">
        <v>35851</v>
      </c>
      <c r="E322" s="31">
        <v>76832</v>
      </c>
      <c r="F322" s="31">
        <v>75571</v>
      </c>
      <c r="G322" s="31">
        <v>23817.92</v>
      </c>
      <c r="H322" s="31">
        <v>23427.01</v>
      </c>
      <c r="I322" s="32">
        <v>-390.91</v>
      </c>
      <c r="J322" s="27" t="s">
        <v>1007</v>
      </c>
      <c r="K322" s="27"/>
      <c r="L322" s="27"/>
      <c r="M322" s="27"/>
      <c r="N322" s="27"/>
    </row>
    <row r="323" spans="1:14" ht="12.75">
      <c r="A323" s="27" t="s">
        <v>295</v>
      </c>
      <c r="B323" s="28" t="s">
        <v>296</v>
      </c>
      <c r="C323" s="29">
        <v>1611315</v>
      </c>
      <c r="D323" s="30">
        <v>36668</v>
      </c>
      <c r="E323" s="31">
        <v>151079</v>
      </c>
      <c r="F323" s="31">
        <v>148598</v>
      </c>
      <c r="G323" s="31">
        <v>144280.25</v>
      </c>
      <c r="H323" s="31">
        <v>141910.75</v>
      </c>
      <c r="I323" s="32">
        <v>-2369.5</v>
      </c>
      <c r="J323" s="27" t="s">
        <v>1007</v>
      </c>
      <c r="K323" s="27"/>
      <c r="L323" s="27"/>
      <c r="M323" s="27"/>
      <c r="N323" s="27"/>
    </row>
    <row r="324" spans="1:14" ht="12.75">
      <c r="A324" s="27" t="s">
        <v>297</v>
      </c>
      <c r="B324" s="28" t="s">
        <v>298</v>
      </c>
      <c r="C324" s="29">
        <v>18289241</v>
      </c>
      <c r="D324" s="30">
        <v>36622</v>
      </c>
      <c r="E324" s="31">
        <v>1632177</v>
      </c>
      <c r="F324" s="31">
        <v>1561868</v>
      </c>
      <c r="G324" s="31">
        <v>1534490.664</v>
      </c>
      <c r="H324" s="31">
        <v>1468389.664</v>
      </c>
      <c r="I324" s="32">
        <v>-66101</v>
      </c>
      <c r="J324" s="27" t="s">
        <v>1008</v>
      </c>
      <c r="K324" s="33">
        <v>41358</v>
      </c>
      <c r="L324" s="27" t="s">
        <v>1011</v>
      </c>
      <c r="M324" s="33">
        <v>41667</v>
      </c>
      <c r="N324" s="27"/>
    </row>
    <row r="325" spans="1:14" ht="12.75">
      <c r="A325" s="27" t="s">
        <v>299</v>
      </c>
      <c r="B325" s="28" t="s">
        <v>300</v>
      </c>
      <c r="C325" s="29">
        <v>2300000</v>
      </c>
      <c r="D325" s="30">
        <v>36945</v>
      </c>
      <c r="E325" s="31">
        <v>206216</v>
      </c>
      <c r="F325" s="31">
        <v>199557</v>
      </c>
      <c r="G325" s="31">
        <v>196328.3</v>
      </c>
      <c r="H325" s="31">
        <v>189988.5</v>
      </c>
      <c r="I325" s="32">
        <v>-6339.799999999988</v>
      </c>
      <c r="J325" s="27" t="s">
        <v>1007</v>
      </c>
      <c r="K325" s="27"/>
      <c r="L325" s="27"/>
      <c r="M325" s="27"/>
      <c r="N325" s="27"/>
    </row>
    <row r="326" spans="1:14" ht="12.75">
      <c r="A326" s="27" t="s">
        <v>299</v>
      </c>
      <c r="B326" s="28" t="s">
        <v>300</v>
      </c>
      <c r="C326" s="29">
        <v>11489666</v>
      </c>
      <c r="D326" s="30">
        <v>37322</v>
      </c>
      <c r="E326" s="31">
        <v>969992</v>
      </c>
      <c r="F326" s="31">
        <v>923779</v>
      </c>
      <c r="G326" s="31">
        <v>921492.4</v>
      </c>
      <c r="H326" s="31">
        <v>877590.05</v>
      </c>
      <c r="I326" s="32">
        <v>-43902.35</v>
      </c>
      <c r="J326" s="27" t="s">
        <v>1007</v>
      </c>
      <c r="K326" s="27"/>
      <c r="L326" s="27"/>
      <c r="M326" s="27"/>
      <c r="N326" s="27"/>
    </row>
    <row r="327" spans="1:14" ht="12.75">
      <c r="A327" s="27" t="s">
        <v>299</v>
      </c>
      <c r="B327" s="28" t="s">
        <v>300</v>
      </c>
      <c r="C327" s="29">
        <v>17700000</v>
      </c>
      <c r="D327" s="30">
        <v>36944</v>
      </c>
      <c r="E327" s="31">
        <v>1579439</v>
      </c>
      <c r="F327" s="31">
        <v>1528444</v>
      </c>
      <c r="G327" s="31">
        <v>1502516.65</v>
      </c>
      <c r="H327" s="31">
        <v>1454005.25</v>
      </c>
      <c r="I327" s="32">
        <v>-48511.39999999991</v>
      </c>
      <c r="J327" s="27" t="s">
        <v>1007</v>
      </c>
      <c r="K327" s="27"/>
      <c r="L327" s="27"/>
      <c r="M327" s="27"/>
      <c r="N327" s="27"/>
    </row>
    <row r="328" spans="1:14" ht="12.75">
      <c r="A328" s="27" t="s">
        <v>301</v>
      </c>
      <c r="B328" s="28" t="s">
        <v>302</v>
      </c>
      <c r="C328" s="29">
        <v>3700000</v>
      </c>
      <c r="D328" s="30">
        <v>35676</v>
      </c>
      <c r="E328" s="31">
        <v>304767</v>
      </c>
      <c r="F328" s="31">
        <v>299766</v>
      </c>
      <c r="G328" s="31">
        <v>270937.863</v>
      </c>
      <c r="H328" s="31">
        <v>266491.974</v>
      </c>
      <c r="I328" s="32">
        <v>-4445.889000000025</v>
      </c>
      <c r="J328" s="27" t="s">
        <v>1007</v>
      </c>
      <c r="K328" s="27"/>
      <c r="L328" s="27"/>
      <c r="M328" s="27"/>
      <c r="N328" s="27"/>
    </row>
    <row r="329" spans="1:14" ht="12.75">
      <c r="A329" s="27" t="s">
        <v>301</v>
      </c>
      <c r="B329" s="28" t="s">
        <v>302</v>
      </c>
      <c r="C329" s="29">
        <v>1000000</v>
      </c>
      <c r="D329" s="30">
        <v>36511</v>
      </c>
      <c r="E329" s="31">
        <v>52510</v>
      </c>
      <c r="F329" s="31">
        <v>45268</v>
      </c>
      <c r="G329" s="31">
        <v>49884.5</v>
      </c>
      <c r="H329" s="31">
        <v>43004.6</v>
      </c>
      <c r="I329" s="32">
        <v>-6879.9</v>
      </c>
      <c r="J329" s="27" t="s">
        <v>1007</v>
      </c>
      <c r="K329" s="27"/>
      <c r="L329" s="27"/>
      <c r="M329" s="27"/>
      <c r="N329" s="27"/>
    </row>
    <row r="330" spans="1:14" ht="12.75">
      <c r="A330" s="27" t="s">
        <v>301</v>
      </c>
      <c r="B330" s="28" t="s">
        <v>302</v>
      </c>
      <c r="C330" s="29">
        <v>9000000</v>
      </c>
      <c r="D330" s="30">
        <v>35472</v>
      </c>
      <c r="E330" s="31">
        <v>742709</v>
      </c>
      <c r="F330" s="31">
        <v>730520</v>
      </c>
      <c r="G330" s="31">
        <v>660268.301</v>
      </c>
      <c r="H330" s="31">
        <v>649432.28</v>
      </c>
      <c r="I330" s="32">
        <v>-10836.02099999995</v>
      </c>
      <c r="J330" s="27" t="s">
        <v>1007</v>
      </c>
      <c r="K330" s="27"/>
      <c r="L330" s="27"/>
      <c r="M330" s="27"/>
      <c r="N330" s="27"/>
    </row>
    <row r="331" spans="1:14" ht="12.75">
      <c r="A331" s="27" t="s">
        <v>303</v>
      </c>
      <c r="B331" s="28" t="s">
        <v>304</v>
      </c>
      <c r="C331" s="29">
        <v>8400000</v>
      </c>
      <c r="D331" s="30">
        <v>32870</v>
      </c>
      <c r="E331" s="31">
        <v>298427</v>
      </c>
      <c r="F331" s="31">
        <v>281233</v>
      </c>
      <c r="G331" s="31">
        <v>247978.966</v>
      </c>
      <c r="H331" s="31">
        <v>233690.96</v>
      </c>
      <c r="I331" s="32">
        <v>-14288.005999999994</v>
      </c>
      <c r="J331" s="27" t="s">
        <v>1007</v>
      </c>
      <c r="K331" s="27"/>
      <c r="L331" s="27"/>
      <c r="M331" s="27"/>
      <c r="N331" s="27"/>
    </row>
    <row r="332" spans="1:14" ht="12.75">
      <c r="A332" s="27" t="s">
        <v>303</v>
      </c>
      <c r="B332" s="28" t="s">
        <v>304</v>
      </c>
      <c r="C332" s="29">
        <v>10000000</v>
      </c>
      <c r="D332" s="30">
        <v>36795</v>
      </c>
      <c r="E332" s="31">
        <v>748208</v>
      </c>
      <c r="F332" s="31">
        <v>708817</v>
      </c>
      <c r="G332" s="31">
        <v>686854.944</v>
      </c>
      <c r="H332" s="31">
        <v>650694.006</v>
      </c>
      <c r="I332" s="32">
        <v>-36160.937999999966</v>
      </c>
      <c r="J332" s="27" t="s">
        <v>1007</v>
      </c>
      <c r="K332" s="27"/>
      <c r="L332" s="27"/>
      <c r="M332" s="27"/>
      <c r="N332" s="27"/>
    </row>
    <row r="333" spans="1:14" ht="12.75">
      <c r="A333" s="27" t="s">
        <v>303</v>
      </c>
      <c r="B333" s="28" t="s">
        <v>304</v>
      </c>
      <c r="C333" s="29">
        <v>12661756</v>
      </c>
      <c r="D333" s="30">
        <v>37021</v>
      </c>
      <c r="E333" s="31">
        <v>975110</v>
      </c>
      <c r="F333" s="31">
        <v>918946</v>
      </c>
      <c r="G333" s="31">
        <v>895150.98</v>
      </c>
      <c r="H333" s="31">
        <v>843592.4280000001</v>
      </c>
      <c r="I333" s="32">
        <v>-51558.55199999991</v>
      </c>
      <c r="J333" s="27" t="s">
        <v>1007</v>
      </c>
      <c r="K333" s="27"/>
      <c r="L333" s="27"/>
      <c r="M333" s="27"/>
      <c r="N333" s="27"/>
    </row>
    <row r="334" spans="1:14" ht="12.75">
      <c r="A334" s="27" t="s">
        <v>305</v>
      </c>
      <c r="B334" s="28" t="s">
        <v>306</v>
      </c>
      <c r="C334" s="29">
        <v>5235157</v>
      </c>
      <c r="D334" s="30">
        <v>36851</v>
      </c>
      <c r="E334" s="31">
        <v>455676</v>
      </c>
      <c r="F334" s="31">
        <v>438605</v>
      </c>
      <c r="G334" s="31">
        <v>428588.76800000004</v>
      </c>
      <c r="H334" s="31">
        <v>412532.488</v>
      </c>
      <c r="I334" s="32">
        <v>-16056.28</v>
      </c>
      <c r="J334" s="27" t="s">
        <v>1007</v>
      </c>
      <c r="K334" s="27"/>
      <c r="L334" s="27"/>
      <c r="M334" s="27"/>
      <c r="N334" s="27"/>
    </row>
    <row r="335" spans="1:14" ht="12.75">
      <c r="A335" s="27" t="s">
        <v>307</v>
      </c>
      <c r="B335" s="28" t="s">
        <v>308</v>
      </c>
      <c r="C335" s="29">
        <v>5329000</v>
      </c>
      <c r="D335" s="30">
        <v>36684</v>
      </c>
      <c r="E335" s="31">
        <v>509432</v>
      </c>
      <c r="F335" s="31">
        <v>495648</v>
      </c>
      <c r="G335" s="31">
        <v>462676.096</v>
      </c>
      <c r="H335" s="31">
        <v>450157.048</v>
      </c>
      <c r="I335" s="32">
        <v>-12519.04800000001</v>
      </c>
      <c r="J335" s="27" t="s">
        <v>1007</v>
      </c>
      <c r="K335" s="27"/>
      <c r="L335" s="27"/>
      <c r="M335" s="27"/>
      <c r="N335" s="27"/>
    </row>
    <row r="336" spans="1:14" ht="12.75">
      <c r="A336" s="27" t="s">
        <v>309</v>
      </c>
      <c r="B336" s="28" t="s">
        <v>310</v>
      </c>
      <c r="C336" s="29">
        <v>8395000</v>
      </c>
      <c r="D336" s="30">
        <v>36608</v>
      </c>
      <c r="E336" s="31">
        <v>671811</v>
      </c>
      <c r="F336" s="31">
        <v>657191</v>
      </c>
      <c r="G336" s="31">
        <v>67181.1</v>
      </c>
      <c r="H336" s="31">
        <v>65719.1</v>
      </c>
      <c r="I336" s="32">
        <v>-1462</v>
      </c>
      <c r="J336" s="27" t="s">
        <v>1007</v>
      </c>
      <c r="K336" s="27"/>
      <c r="L336" s="27"/>
      <c r="M336" s="27"/>
      <c r="N336" s="27"/>
    </row>
    <row r="337" spans="1:14" ht="12.75">
      <c r="A337" s="27" t="s">
        <v>311</v>
      </c>
      <c r="B337" s="28" t="s">
        <v>312</v>
      </c>
      <c r="C337" s="29">
        <v>825000</v>
      </c>
      <c r="D337" s="30">
        <v>37769</v>
      </c>
      <c r="E337" s="31">
        <v>74466</v>
      </c>
      <c r="F337" s="31">
        <v>73244</v>
      </c>
      <c r="G337" s="31">
        <v>70742.7</v>
      </c>
      <c r="H337" s="31">
        <v>69581.8</v>
      </c>
      <c r="I337" s="32">
        <v>-1160.8999999999942</v>
      </c>
      <c r="J337" s="27" t="s">
        <v>1007</v>
      </c>
      <c r="K337" s="27"/>
      <c r="L337" s="27"/>
      <c r="M337" s="27"/>
      <c r="N337" s="27"/>
    </row>
    <row r="338" spans="1:14" ht="12.75">
      <c r="A338" s="27" t="s">
        <v>311</v>
      </c>
      <c r="B338" s="28" t="s">
        <v>312</v>
      </c>
      <c r="C338" s="29">
        <v>9302941</v>
      </c>
      <c r="D338" s="30">
        <v>37278</v>
      </c>
      <c r="E338" s="31">
        <v>690498</v>
      </c>
      <c r="F338" s="31">
        <v>679166</v>
      </c>
      <c r="G338" s="31">
        <v>655973.1</v>
      </c>
      <c r="H338" s="31">
        <v>645207.7</v>
      </c>
      <c r="I338" s="32">
        <v>-10765.4</v>
      </c>
      <c r="J338" s="27" t="s">
        <v>1007</v>
      </c>
      <c r="K338" s="27"/>
      <c r="L338" s="27"/>
      <c r="M338" s="27"/>
      <c r="N338" s="27"/>
    </row>
    <row r="339" spans="1:14" ht="12.75">
      <c r="A339" s="27" t="s">
        <v>313</v>
      </c>
      <c r="B339" s="28" t="s">
        <v>314</v>
      </c>
      <c r="C339" s="29">
        <v>770963</v>
      </c>
      <c r="D339" s="30">
        <v>34865</v>
      </c>
      <c r="E339" s="31">
        <v>23315</v>
      </c>
      <c r="F339" s="31">
        <v>22933</v>
      </c>
      <c r="G339" s="31">
        <v>12566.785000000002</v>
      </c>
      <c r="H339" s="31">
        <v>12360.887</v>
      </c>
      <c r="I339" s="32">
        <v>-205.89800000000105</v>
      </c>
      <c r="J339" s="27" t="s">
        <v>1007</v>
      </c>
      <c r="K339" s="27"/>
      <c r="L339" s="27"/>
      <c r="M339" s="27"/>
      <c r="N339" s="27"/>
    </row>
    <row r="340" spans="1:14" ht="12.75">
      <c r="A340" s="27" t="s">
        <v>315</v>
      </c>
      <c r="B340" s="28" t="s">
        <v>316</v>
      </c>
      <c r="C340" s="29">
        <v>5948297</v>
      </c>
      <c r="D340" s="30">
        <v>35061</v>
      </c>
      <c r="E340" s="31">
        <v>204844</v>
      </c>
      <c r="F340" s="31">
        <v>201483</v>
      </c>
      <c r="G340" s="31">
        <v>190709.76400000002</v>
      </c>
      <c r="H340" s="31">
        <v>187580.673</v>
      </c>
      <c r="I340" s="32">
        <v>-3129.091000000015</v>
      </c>
      <c r="J340" s="27" t="s">
        <v>1007</v>
      </c>
      <c r="K340" s="27"/>
      <c r="L340" s="27"/>
      <c r="M340" s="27"/>
      <c r="N340" s="27"/>
    </row>
    <row r="341" spans="1:14" ht="12.75">
      <c r="A341" s="27" t="s">
        <v>315</v>
      </c>
      <c r="B341" s="28" t="s">
        <v>316</v>
      </c>
      <c r="C341" s="29">
        <v>2800000</v>
      </c>
      <c r="D341" s="30">
        <v>36181</v>
      </c>
      <c r="E341" s="31">
        <v>167856</v>
      </c>
      <c r="F341" s="31">
        <v>157362</v>
      </c>
      <c r="G341" s="31">
        <v>156577.812</v>
      </c>
      <c r="H341" s="31">
        <v>146788.647</v>
      </c>
      <c r="I341" s="32">
        <v>-9789.165000000008</v>
      </c>
      <c r="J341" s="27" t="s">
        <v>1007</v>
      </c>
      <c r="K341" s="27"/>
      <c r="L341" s="27"/>
      <c r="M341" s="27"/>
      <c r="N341" s="27"/>
    </row>
    <row r="342" spans="1:14" ht="12.75">
      <c r="A342" s="27" t="s">
        <v>315</v>
      </c>
      <c r="B342" s="28" t="s">
        <v>316</v>
      </c>
      <c r="C342" s="29">
        <v>7000000</v>
      </c>
      <c r="D342" s="30">
        <v>35997</v>
      </c>
      <c r="E342" s="31">
        <v>434723</v>
      </c>
      <c r="F342" s="31">
        <v>407552</v>
      </c>
      <c r="G342" s="31">
        <v>405782.123</v>
      </c>
      <c r="H342" s="31">
        <v>380419.82</v>
      </c>
      <c r="I342" s="32">
        <v>-25362.303000000014</v>
      </c>
      <c r="J342" s="27" t="s">
        <v>1007</v>
      </c>
      <c r="K342" s="27"/>
      <c r="L342" s="27"/>
      <c r="M342" s="27"/>
      <c r="N342" s="27"/>
    </row>
    <row r="343" spans="1:14" ht="12.75">
      <c r="A343" s="27" t="s">
        <v>315</v>
      </c>
      <c r="B343" s="28" t="s">
        <v>316</v>
      </c>
      <c r="C343" s="29">
        <v>20129336</v>
      </c>
      <c r="D343" s="30">
        <v>37742</v>
      </c>
      <c r="E343" s="31">
        <v>1515035</v>
      </c>
      <c r="F343" s="31">
        <v>1363893</v>
      </c>
      <c r="G343" s="31">
        <v>1439283.25</v>
      </c>
      <c r="H343" s="31">
        <v>1295698.35</v>
      </c>
      <c r="I343" s="32">
        <v>-143584.9</v>
      </c>
      <c r="J343" s="27" t="s">
        <v>1007</v>
      </c>
      <c r="K343" s="27"/>
      <c r="L343" s="27"/>
      <c r="M343" s="27"/>
      <c r="N343" s="27"/>
    </row>
    <row r="344" spans="1:14" ht="12.75">
      <c r="A344" s="27" t="s">
        <v>317</v>
      </c>
      <c r="B344" s="28" t="s">
        <v>318</v>
      </c>
      <c r="C344" s="29">
        <v>5155054</v>
      </c>
      <c r="D344" s="30">
        <v>36753</v>
      </c>
      <c r="E344" s="31">
        <v>452073</v>
      </c>
      <c r="F344" s="31">
        <v>442235</v>
      </c>
      <c r="G344" s="31">
        <v>424948.62</v>
      </c>
      <c r="H344" s="31">
        <v>415700.9</v>
      </c>
      <c r="I344" s="32">
        <v>-9247.72000000003</v>
      </c>
      <c r="J344" s="27" t="s">
        <v>1007</v>
      </c>
      <c r="K344" s="27"/>
      <c r="L344" s="27"/>
      <c r="M344" s="27"/>
      <c r="N344" s="27"/>
    </row>
    <row r="345" spans="1:14" ht="12.75">
      <c r="A345" s="27" t="s">
        <v>319</v>
      </c>
      <c r="B345" s="28" t="s">
        <v>320</v>
      </c>
      <c r="C345" s="29">
        <v>1150000</v>
      </c>
      <c r="D345" s="30">
        <v>36514</v>
      </c>
      <c r="E345" s="31">
        <v>103989</v>
      </c>
      <c r="F345" s="31">
        <v>100091</v>
      </c>
      <c r="G345" s="31">
        <v>71089.04699999999</v>
      </c>
      <c r="H345" s="31">
        <v>68423.723</v>
      </c>
      <c r="I345" s="32">
        <v>-2665.3239999999932</v>
      </c>
      <c r="J345" s="27" t="s">
        <v>1007</v>
      </c>
      <c r="K345" s="27"/>
      <c r="L345" s="27"/>
      <c r="M345" s="27"/>
      <c r="N345" s="27"/>
    </row>
    <row r="346" spans="1:14" ht="12.75">
      <c r="A346" s="27" t="s">
        <v>319</v>
      </c>
      <c r="B346" s="28" t="s">
        <v>320</v>
      </c>
      <c r="C346" s="29">
        <v>10000000</v>
      </c>
      <c r="D346" s="30">
        <v>36258</v>
      </c>
      <c r="E346" s="31">
        <v>619788</v>
      </c>
      <c r="F346" s="31">
        <v>596566</v>
      </c>
      <c r="G346" s="31">
        <v>413629.646</v>
      </c>
      <c r="H346" s="31">
        <v>398131.286</v>
      </c>
      <c r="I346" s="32">
        <v>-15498.36</v>
      </c>
      <c r="J346" s="27" t="s">
        <v>1007</v>
      </c>
      <c r="K346" s="27"/>
      <c r="L346" s="27"/>
      <c r="M346" s="27"/>
      <c r="N346" s="27"/>
    </row>
    <row r="347" spans="1:14" ht="12.75">
      <c r="A347" s="27" t="s">
        <v>321</v>
      </c>
      <c r="B347" s="28" t="s">
        <v>322</v>
      </c>
      <c r="C347" s="29">
        <v>1831830</v>
      </c>
      <c r="D347" s="30">
        <v>36361</v>
      </c>
      <c r="E347" s="31">
        <v>130336</v>
      </c>
      <c r="F347" s="31">
        <v>123815</v>
      </c>
      <c r="G347" s="31">
        <v>102854.27</v>
      </c>
      <c r="H347" s="31">
        <v>97708.195</v>
      </c>
      <c r="I347" s="32">
        <v>-5146.074999999997</v>
      </c>
      <c r="J347" s="27" t="s">
        <v>1008</v>
      </c>
      <c r="K347" s="27"/>
      <c r="L347" s="27"/>
      <c r="M347" s="27"/>
      <c r="N347" s="27"/>
    </row>
    <row r="348" spans="1:14" ht="12.75">
      <c r="A348" s="27" t="s">
        <v>323</v>
      </c>
      <c r="B348" s="28" t="s">
        <v>324</v>
      </c>
      <c r="C348" s="29">
        <v>5134021</v>
      </c>
      <c r="D348" s="30">
        <v>36516</v>
      </c>
      <c r="E348" s="31">
        <v>439600</v>
      </c>
      <c r="F348" s="31">
        <v>403832</v>
      </c>
      <c r="G348" s="31">
        <v>394813.856</v>
      </c>
      <c r="H348" s="31">
        <v>362689.6</v>
      </c>
      <c r="I348" s="32">
        <v>-32124.255999999994</v>
      </c>
      <c r="J348" s="27" t="s">
        <v>1008</v>
      </c>
      <c r="K348" s="27"/>
      <c r="L348" s="27"/>
      <c r="M348" s="27"/>
      <c r="N348" s="27"/>
    </row>
    <row r="349" spans="1:14" ht="12.75">
      <c r="A349" s="27" t="s">
        <v>325</v>
      </c>
      <c r="B349" s="28" t="s">
        <v>326</v>
      </c>
      <c r="C349" s="29">
        <v>1595000</v>
      </c>
      <c r="D349" s="30">
        <v>35318</v>
      </c>
      <c r="E349" s="31">
        <v>122215</v>
      </c>
      <c r="F349" s="31">
        <v>118909</v>
      </c>
      <c r="G349" s="31">
        <v>80173.04</v>
      </c>
      <c r="H349" s="31">
        <v>78004.304</v>
      </c>
      <c r="I349" s="32">
        <v>-2168.7360000000044</v>
      </c>
      <c r="J349" s="27" t="s">
        <v>1007</v>
      </c>
      <c r="K349" s="27"/>
      <c r="L349" s="27"/>
      <c r="M349" s="27"/>
      <c r="N349" s="27"/>
    </row>
    <row r="350" spans="1:14" ht="12.75">
      <c r="A350" s="27" t="s">
        <v>327</v>
      </c>
      <c r="B350" s="28" t="s">
        <v>328</v>
      </c>
      <c r="C350" s="29">
        <v>897000</v>
      </c>
      <c r="D350" s="30">
        <v>36088</v>
      </c>
      <c r="E350" s="31">
        <v>44737</v>
      </c>
      <c r="F350" s="31">
        <v>39117</v>
      </c>
      <c r="G350" s="31">
        <v>31181.689</v>
      </c>
      <c r="H350" s="31">
        <v>27264.549</v>
      </c>
      <c r="I350" s="32">
        <v>-3917.14</v>
      </c>
      <c r="J350" s="27" t="s">
        <v>1007</v>
      </c>
      <c r="K350" s="27"/>
      <c r="L350" s="27"/>
      <c r="M350" s="27"/>
      <c r="N350" s="27"/>
    </row>
    <row r="351" spans="1:14" ht="12.75">
      <c r="A351" s="27" t="s">
        <v>329</v>
      </c>
      <c r="B351" s="28" t="s">
        <v>330</v>
      </c>
      <c r="C351" s="29">
        <v>1008490</v>
      </c>
      <c r="D351" s="30">
        <v>37105</v>
      </c>
      <c r="E351" s="31">
        <v>71359</v>
      </c>
      <c r="F351" s="31">
        <v>60076</v>
      </c>
      <c r="G351" s="31">
        <v>65715.08</v>
      </c>
      <c r="H351" s="31">
        <v>55324.4</v>
      </c>
      <c r="I351" s="32">
        <v>-10390.68</v>
      </c>
      <c r="J351" s="27" t="s">
        <v>1008</v>
      </c>
      <c r="K351" s="33">
        <v>41358</v>
      </c>
      <c r="L351" s="27" t="s">
        <v>1011</v>
      </c>
      <c r="M351" s="33">
        <v>41667</v>
      </c>
      <c r="N351" s="27"/>
    </row>
    <row r="352" spans="1:14" ht="12.75">
      <c r="A352" s="27" t="s">
        <v>329</v>
      </c>
      <c r="B352" s="28" t="s">
        <v>330</v>
      </c>
      <c r="C352" s="29">
        <v>4678985</v>
      </c>
      <c r="D352" s="30">
        <v>36935</v>
      </c>
      <c r="E352" s="31">
        <v>335928</v>
      </c>
      <c r="F352" s="31">
        <v>282279</v>
      </c>
      <c r="G352" s="31">
        <v>309354.56</v>
      </c>
      <c r="H352" s="31">
        <v>259949.4</v>
      </c>
      <c r="I352" s="32">
        <v>-49405.16</v>
      </c>
      <c r="J352" s="27" t="s">
        <v>1008</v>
      </c>
      <c r="K352" s="33">
        <v>41358</v>
      </c>
      <c r="L352" s="27" t="s">
        <v>1011</v>
      </c>
      <c r="M352" s="33">
        <v>41667</v>
      </c>
      <c r="N352" s="27"/>
    </row>
    <row r="353" spans="1:14" ht="12.75">
      <c r="A353" s="27" t="s">
        <v>329</v>
      </c>
      <c r="B353" s="28" t="s">
        <v>330</v>
      </c>
      <c r="C353" s="29">
        <v>19851083</v>
      </c>
      <c r="D353" s="30">
        <v>36587</v>
      </c>
      <c r="E353" s="31">
        <v>1418455</v>
      </c>
      <c r="F353" s="31">
        <v>1194189</v>
      </c>
      <c r="G353" s="31">
        <v>1309121.48</v>
      </c>
      <c r="H353" s="31">
        <v>1102141.8</v>
      </c>
      <c r="I353" s="32">
        <v>-206979.68</v>
      </c>
      <c r="J353" s="27" t="s">
        <v>1008</v>
      </c>
      <c r="K353" s="33">
        <v>41358</v>
      </c>
      <c r="L353" s="27" t="s">
        <v>1011</v>
      </c>
      <c r="M353" s="33">
        <v>41667</v>
      </c>
      <c r="N353" s="27"/>
    </row>
    <row r="354" spans="1:14" ht="12.75">
      <c r="A354" s="27" t="s">
        <v>331</v>
      </c>
      <c r="B354" s="28" t="s">
        <v>332</v>
      </c>
      <c r="C354" s="29">
        <v>100000</v>
      </c>
      <c r="D354" s="30">
        <v>35598</v>
      </c>
      <c r="E354" s="31">
        <v>2747</v>
      </c>
      <c r="F354" s="31">
        <v>2673</v>
      </c>
      <c r="G354" s="31">
        <v>2420.107</v>
      </c>
      <c r="H354" s="31">
        <v>2354.913</v>
      </c>
      <c r="I354" s="32">
        <v>-65.19399999999996</v>
      </c>
      <c r="J354" s="27" t="s">
        <v>1007</v>
      </c>
      <c r="K354" s="27"/>
      <c r="L354" s="27"/>
      <c r="M354" s="27"/>
      <c r="N354" s="27"/>
    </row>
    <row r="355" spans="1:14" ht="12.75">
      <c r="A355" s="27" t="s">
        <v>331</v>
      </c>
      <c r="B355" s="28" t="s">
        <v>332</v>
      </c>
      <c r="C355" s="29">
        <v>2029882</v>
      </c>
      <c r="D355" s="30">
        <v>37104</v>
      </c>
      <c r="E355" s="31">
        <v>192111</v>
      </c>
      <c r="F355" s="31">
        <v>185909</v>
      </c>
      <c r="G355" s="31">
        <v>181352.78399999999</v>
      </c>
      <c r="H355" s="31">
        <v>175498.096</v>
      </c>
      <c r="I355" s="32">
        <v>-5854.687999999995</v>
      </c>
      <c r="J355" s="27" t="s">
        <v>1007</v>
      </c>
      <c r="K355" s="27"/>
      <c r="L355" s="27"/>
      <c r="M355" s="27"/>
      <c r="N355" s="27"/>
    </row>
    <row r="356" spans="1:14" ht="12.75">
      <c r="A356" s="27" t="s">
        <v>331</v>
      </c>
      <c r="B356" s="28" t="s">
        <v>332</v>
      </c>
      <c r="C356" s="29">
        <v>8025000</v>
      </c>
      <c r="D356" s="30">
        <v>35200</v>
      </c>
      <c r="E356" s="31">
        <v>421653</v>
      </c>
      <c r="F356" s="31">
        <v>412944</v>
      </c>
      <c r="G356" s="31">
        <v>372401.399</v>
      </c>
      <c r="H356" s="31">
        <v>364709.73</v>
      </c>
      <c r="I356" s="32">
        <v>-7691.668999999994</v>
      </c>
      <c r="J356" s="27" t="s">
        <v>1008</v>
      </c>
      <c r="K356" s="27"/>
      <c r="L356" s="27"/>
      <c r="M356" s="27"/>
      <c r="N356" s="27"/>
    </row>
    <row r="357" spans="1:14" ht="12.75">
      <c r="A357" s="27" t="s">
        <v>331</v>
      </c>
      <c r="B357" s="28" t="s">
        <v>332</v>
      </c>
      <c r="C357" s="29">
        <v>11863537</v>
      </c>
      <c r="D357" s="30">
        <v>37124</v>
      </c>
      <c r="E357" s="31">
        <v>937011</v>
      </c>
      <c r="F357" s="31">
        <v>853702</v>
      </c>
      <c r="G357" s="31">
        <v>890160.45</v>
      </c>
      <c r="H357" s="31">
        <v>811016.9</v>
      </c>
      <c r="I357" s="32">
        <v>-79143.55</v>
      </c>
      <c r="J357" s="27" t="s">
        <v>1008</v>
      </c>
      <c r="K357" s="27"/>
      <c r="L357" s="27"/>
      <c r="M357" s="27"/>
      <c r="N357" s="27"/>
    </row>
    <row r="358" spans="1:14" ht="12.75">
      <c r="A358" s="27" t="s">
        <v>331</v>
      </c>
      <c r="B358" s="28" t="s">
        <v>332</v>
      </c>
      <c r="C358" s="29">
        <v>12846000</v>
      </c>
      <c r="D358" s="30">
        <v>36769</v>
      </c>
      <c r="E358" s="31">
        <v>985832</v>
      </c>
      <c r="F358" s="31">
        <v>898461</v>
      </c>
      <c r="G358" s="31">
        <v>936540.4</v>
      </c>
      <c r="H358" s="31">
        <v>853537.95</v>
      </c>
      <c r="I358" s="32">
        <v>-83002.45</v>
      </c>
      <c r="J358" s="27" t="s">
        <v>1008</v>
      </c>
      <c r="K358" s="27"/>
      <c r="L358" s="27"/>
      <c r="M358" s="27"/>
      <c r="N358" s="27"/>
    </row>
    <row r="359" spans="1:14" ht="12.75">
      <c r="A359" s="27" t="s">
        <v>333</v>
      </c>
      <c r="B359" s="28" t="s">
        <v>334</v>
      </c>
      <c r="C359" s="29">
        <v>3000000</v>
      </c>
      <c r="D359" s="30">
        <v>35657</v>
      </c>
      <c r="E359" s="31">
        <v>257959</v>
      </c>
      <c r="F359" s="31">
        <v>253726</v>
      </c>
      <c r="G359" s="31">
        <v>230916.631</v>
      </c>
      <c r="H359" s="31">
        <v>227127.382</v>
      </c>
      <c r="I359" s="32">
        <v>-3789.2489999999816</v>
      </c>
      <c r="J359" s="27" t="s">
        <v>1007</v>
      </c>
      <c r="K359" s="27"/>
      <c r="L359" s="27"/>
      <c r="M359" s="27"/>
      <c r="N359" s="27"/>
    </row>
    <row r="360" spans="1:14" ht="12.75">
      <c r="A360" s="27" t="s">
        <v>335</v>
      </c>
      <c r="B360" s="28" t="s">
        <v>336</v>
      </c>
      <c r="C360" s="29">
        <v>107000</v>
      </c>
      <c r="D360" s="30">
        <v>38230</v>
      </c>
      <c r="E360" s="31">
        <v>12426</v>
      </c>
      <c r="F360" s="31">
        <v>12222</v>
      </c>
      <c r="G360" s="31">
        <v>11518.902</v>
      </c>
      <c r="H360" s="31">
        <v>11329.794</v>
      </c>
      <c r="I360" s="32">
        <v>-189.10800000000017</v>
      </c>
      <c r="J360" s="27" t="s">
        <v>1007</v>
      </c>
      <c r="K360" s="27"/>
      <c r="L360" s="27"/>
      <c r="M360" s="27"/>
      <c r="N360" s="27"/>
    </row>
    <row r="361" spans="1:14" ht="12.75">
      <c r="A361" s="27" t="s">
        <v>335</v>
      </c>
      <c r="B361" s="28" t="s">
        <v>336</v>
      </c>
      <c r="C361" s="29">
        <v>9192019</v>
      </c>
      <c r="D361" s="30">
        <v>36578</v>
      </c>
      <c r="E361" s="31">
        <v>750286</v>
      </c>
      <c r="F361" s="31">
        <v>737970</v>
      </c>
      <c r="G361" s="31">
        <v>700150.476</v>
      </c>
      <c r="H361" s="31">
        <v>688657.332</v>
      </c>
      <c r="I361" s="32">
        <v>-11493.143999999971</v>
      </c>
      <c r="J361" s="27" t="s">
        <v>1007</v>
      </c>
      <c r="K361" s="27"/>
      <c r="L361" s="27"/>
      <c r="M361" s="27"/>
      <c r="N361" s="27"/>
    </row>
    <row r="362" spans="1:14" ht="12.75">
      <c r="A362" s="27" t="s">
        <v>337</v>
      </c>
      <c r="B362" s="28" t="s">
        <v>338</v>
      </c>
      <c r="C362" s="29">
        <v>2760000</v>
      </c>
      <c r="D362" s="30">
        <v>38505</v>
      </c>
      <c r="E362" s="31">
        <v>28963</v>
      </c>
      <c r="F362" s="31">
        <v>27583</v>
      </c>
      <c r="G362" s="31">
        <v>27427.961</v>
      </c>
      <c r="H362" s="31">
        <v>26121.101</v>
      </c>
      <c r="I362" s="32">
        <v>-1306.86</v>
      </c>
      <c r="J362" s="27" t="s">
        <v>1007</v>
      </c>
      <c r="K362" s="27"/>
      <c r="L362" s="27"/>
      <c r="M362" s="27"/>
      <c r="N362" s="27"/>
    </row>
    <row r="363" spans="1:14" ht="12.75">
      <c r="A363" s="27" t="s">
        <v>339</v>
      </c>
      <c r="B363" s="28" t="s">
        <v>340</v>
      </c>
      <c r="C363" s="29">
        <v>675000</v>
      </c>
      <c r="D363" s="30">
        <v>37495</v>
      </c>
      <c r="E363" s="31">
        <v>65420</v>
      </c>
      <c r="F363" s="31">
        <v>63650</v>
      </c>
      <c r="G363" s="31">
        <v>60055.56</v>
      </c>
      <c r="H363" s="31">
        <v>58430.7</v>
      </c>
      <c r="I363" s="32">
        <v>-1624.86</v>
      </c>
      <c r="J363" s="27" t="s">
        <v>1007</v>
      </c>
      <c r="K363" s="27"/>
      <c r="L363" s="27"/>
      <c r="M363" s="27"/>
      <c r="N363" s="27"/>
    </row>
    <row r="364" spans="1:14" ht="12.75">
      <c r="A364" s="27" t="s">
        <v>339</v>
      </c>
      <c r="B364" s="28" t="s">
        <v>340</v>
      </c>
      <c r="C364" s="29">
        <v>7059950</v>
      </c>
      <c r="D364" s="30">
        <v>37496</v>
      </c>
      <c r="E364" s="31">
        <v>659800</v>
      </c>
      <c r="F364" s="31">
        <v>641949</v>
      </c>
      <c r="G364" s="31">
        <v>605696.4</v>
      </c>
      <c r="H364" s="31">
        <v>589309.182</v>
      </c>
      <c r="I364" s="32">
        <v>-16387.217999999993</v>
      </c>
      <c r="J364" s="27" t="s">
        <v>1007</v>
      </c>
      <c r="K364" s="27"/>
      <c r="L364" s="27"/>
      <c r="M364" s="27"/>
      <c r="N364" s="27"/>
    </row>
    <row r="365" spans="1:14" ht="12.75">
      <c r="A365" s="27" t="s">
        <v>341</v>
      </c>
      <c r="B365" s="28" t="s">
        <v>342</v>
      </c>
      <c r="C365" s="29">
        <v>750000</v>
      </c>
      <c r="D365" s="30">
        <v>37301</v>
      </c>
      <c r="E365" s="31">
        <v>56256</v>
      </c>
      <c r="F365" s="31">
        <v>52468</v>
      </c>
      <c r="G365" s="31">
        <v>51811.776000000005</v>
      </c>
      <c r="H365" s="31">
        <v>48323.028000000006</v>
      </c>
      <c r="I365" s="32">
        <v>-3488.7479999999996</v>
      </c>
      <c r="J365" s="27" t="s">
        <v>1007</v>
      </c>
      <c r="K365" s="33">
        <v>41526</v>
      </c>
      <c r="L365" s="27" t="s">
        <v>1011</v>
      </c>
      <c r="M365" s="33">
        <v>41666</v>
      </c>
      <c r="N365" s="27"/>
    </row>
    <row r="366" spans="1:14" ht="12.75">
      <c r="A366" s="27" t="s">
        <v>341</v>
      </c>
      <c r="B366" s="28" t="s">
        <v>342</v>
      </c>
      <c r="C366" s="29">
        <v>1450000</v>
      </c>
      <c r="D366" s="30">
        <v>37817</v>
      </c>
      <c r="E366" s="31">
        <v>137708</v>
      </c>
      <c r="F366" s="31">
        <v>132549</v>
      </c>
      <c r="G366" s="31">
        <v>113058.268</v>
      </c>
      <c r="H366" s="31">
        <v>108822.72899999999</v>
      </c>
      <c r="I366" s="32">
        <v>-4235.539000000004</v>
      </c>
      <c r="J366" s="27" t="s">
        <v>1007</v>
      </c>
      <c r="K366" s="33">
        <v>41526</v>
      </c>
      <c r="L366" s="27" t="s">
        <v>1011</v>
      </c>
      <c r="M366" s="33">
        <v>41666</v>
      </c>
      <c r="N366" s="27"/>
    </row>
    <row r="367" spans="1:14" ht="12.75">
      <c r="A367" s="27" t="s">
        <v>341</v>
      </c>
      <c r="B367" s="28" t="s">
        <v>342</v>
      </c>
      <c r="C367" s="29">
        <v>15575176</v>
      </c>
      <c r="D367" s="30">
        <v>37680</v>
      </c>
      <c r="E367" s="31">
        <v>1498503</v>
      </c>
      <c r="F367" s="31">
        <v>1457962</v>
      </c>
      <c r="G367" s="31">
        <v>1380121.263</v>
      </c>
      <c r="H367" s="31">
        <v>1342783.002</v>
      </c>
      <c r="I367" s="32">
        <v>-37338.26099999994</v>
      </c>
      <c r="J367" s="27" t="s">
        <v>1007</v>
      </c>
      <c r="K367" s="33">
        <v>41526</v>
      </c>
      <c r="L367" s="27" t="s">
        <v>1011</v>
      </c>
      <c r="M367" s="33">
        <v>41666</v>
      </c>
      <c r="N367" s="27"/>
    </row>
    <row r="368" spans="1:14" ht="12.75">
      <c r="A368" s="27" t="s">
        <v>343</v>
      </c>
      <c r="B368" s="28" t="s">
        <v>344</v>
      </c>
      <c r="C368" s="29">
        <v>5974361</v>
      </c>
      <c r="D368" s="30">
        <v>36921</v>
      </c>
      <c r="E368" s="31">
        <v>484208</v>
      </c>
      <c r="F368" s="31">
        <v>461138</v>
      </c>
      <c r="G368" s="31">
        <v>424394.81</v>
      </c>
      <c r="H368" s="31">
        <v>404174.563</v>
      </c>
      <c r="I368" s="32">
        <v>-20220.246999999974</v>
      </c>
      <c r="J368" s="27" t="s">
        <v>1007</v>
      </c>
      <c r="K368" s="27"/>
      <c r="L368" s="27"/>
      <c r="M368" s="27"/>
      <c r="N368" s="27"/>
    </row>
    <row r="369" spans="1:14" ht="12.75">
      <c r="A369" s="27" t="s">
        <v>343</v>
      </c>
      <c r="B369" s="28" t="s">
        <v>344</v>
      </c>
      <c r="C369" s="29">
        <v>8900000</v>
      </c>
      <c r="D369" s="30">
        <v>36956</v>
      </c>
      <c r="E369" s="31">
        <v>722596</v>
      </c>
      <c r="F369" s="31">
        <v>688169</v>
      </c>
      <c r="G369" s="31">
        <v>633294.68</v>
      </c>
      <c r="H369" s="31">
        <v>603122.18</v>
      </c>
      <c r="I369" s="32">
        <v>-30172.5</v>
      </c>
      <c r="J369" s="27" t="s">
        <v>1007</v>
      </c>
      <c r="K369" s="27"/>
      <c r="L369" s="27"/>
      <c r="M369" s="27"/>
      <c r="N369" s="27"/>
    </row>
    <row r="370" spans="1:14" ht="12.75">
      <c r="A370" s="27" t="s">
        <v>345</v>
      </c>
      <c r="B370" s="28" t="s">
        <v>346</v>
      </c>
      <c r="C370" s="29">
        <v>1412676</v>
      </c>
      <c r="D370" s="30">
        <v>37313</v>
      </c>
      <c r="E370" s="31">
        <v>94404</v>
      </c>
      <c r="F370" s="31">
        <v>90867</v>
      </c>
      <c r="G370" s="31">
        <v>84491.58</v>
      </c>
      <c r="H370" s="31">
        <v>81325.965</v>
      </c>
      <c r="I370" s="32">
        <v>-3165.6150000000052</v>
      </c>
      <c r="J370" s="27" t="s">
        <v>1007</v>
      </c>
      <c r="K370" s="27"/>
      <c r="L370" s="27"/>
      <c r="M370" s="27"/>
      <c r="N370" s="27"/>
    </row>
    <row r="371" spans="1:14" ht="12.75">
      <c r="A371" s="27" t="s">
        <v>345</v>
      </c>
      <c r="B371" s="28" t="s">
        <v>346</v>
      </c>
      <c r="C371" s="29">
        <v>4700000</v>
      </c>
      <c r="D371" s="30">
        <v>35803</v>
      </c>
      <c r="E371" s="31">
        <v>354699</v>
      </c>
      <c r="F371" s="31">
        <v>345104</v>
      </c>
      <c r="G371" s="31">
        <v>283779.455</v>
      </c>
      <c r="H371" s="31">
        <v>276103.05</v>
      </c>
      <c r="I371" s="32">
        <v>-7676.405000000028</v>
      </c>
      <c r="J371" s="27" t="s">
        <v>1007</v>
      </c>
      <c r="K371" s="27"/>
      <c r="L371" s="27"/>
      <c r="M371" s="27"/>
      <c r="N371" s="27"/>
    </row>
    <row r="372" spans="1:14" ht="12.75">
      <c r="A372" s="27" t="s">
        <v>345</v>
      </c>
      <c r="B372" s="28" t="s">
        <v>346</v>
      </c>
      <c r="C372" s="29">
        <v>8600000</v>
      </c>
      <c r="D372" s="30">
        <v>35850</v>
      </c>
      <c r="E372" s="31">
        <v>641619</v>
      </c>
      <c r="F372" s="31">
        <v>624259</v>
      </c>
      <c r="G372" s="31">
        <v>512819.34500000003</v>
      </c>
      <c r="H372" s="31">
        <v>498943.935</v>
      </c>
      <c r="I372" s="32">
        <v>-13875.41</v>
      </c>
      <c r="J372" s="27" t="s">
        <v>1007</v>
      </c>
      <c r="K372" s="27"/>
      <c r="L372" s="27"/>
      <c r="M372" s="27"/>
      <c r="N372" s="27"/>
    </row>
    <row r="373" spans="1:14" ht="12.75">
      <c r="A373" s="27" t="s">
        <v>347</v>
      </c>
      <c r="B373" s="28" t="s">
        <v>348</v>
      </c>
      <c r="C373" s="29">
        <v>6985000</v>
      </c>
      <c r="D373" s="30">
        <v>36208</v>
      </c>
      <c r="E373" s="31">
        <v>505274</v>
      </c>
      <c r="F373" s="31">
        <v>496982</v>
      </c>
      <c r="G373" s="31">
        <v>395789.37200000003</v>
      </c>
      <c r="H373" s="31">
        <v>389294.01800000004</v>
      </c>
      <c r="I373" s="32">
        <v>-6495.353999999992</v>
      </c>
      <c r="J373" s="27" t="s">
        <v>1007</v>
      </c>
      <c r="K373" s="27"/>
      <c r="L373" s="27"/>
      <c r="M373" s="27"/>
      <c r="N373" s="27"/>
    </row>
    <row r="374" spans="1:14" ht="12.75">
      <c r="A374" s="27" t="s">
        <v>347</v>
      </c>
      <c r="B374" s="28" t="s">
        <v>348</v>
      </c>
      <c r="C374" s="29">
        <v>2200000</v>
      </c>
      <c r="D374" s="30">
        <v>36942</v>
      </c>
      <c r="E374" s="31">
        <v>185431</v>
      </c>
      <c r="F374" s="31">
        <v>174928</v>
      </c>
      <c r="G374" s="31">
        <v>164954.642</v>
      </c>
      <c r="H374" s="31">
        <v>155630.65</v>
      </c>
      <c r="I374" s="32">
        <v>-9323.991999999998</v>
      </c>
      <c r="J374" s="27" t="s">
        <v>1007</v>
      </c>
      <c r="K374" s="27"/>
      <c r="L374" s="27"/>
      <c r="M374" s="27"/>
      <c r="N374" s="27"/>
    </row>
    <row r="375" spans="1:14" ht="12.75">
      <c r="A375" s="27" t="s">
        <v>347</v>
      </c>
      <c r="B375" s="28" t="s">
        <v>348</v>
      </c>
      <c r="C375" s="29">
        <v>6265460</v>
      </c>
      <c r="D375" s="30">
        <v>37245</v>
      </c>
      <c r="E375" s="31">
        <v>503900</v>
      </c>
      <c r="F375" s="31">
        <v>474876</v>
      </c>
      <c r="G375" s="31">
        <v>442424.2</v>
      </c>
      <c r="H375" s="31">
        <v>416941.128</v>
      </c>
      <c r="I375" s="32">
        <v>-25483.071999999986</v>
      </c>
      <c r="J375" s="27" t="s">
        <v>1007</v>
      </c>
      <c r="K375" s="27"/>
      <c r="L375" s="27"/>
      <c r="M375" s="27"/>
      <c r="N375" s="27"/>
    </row>
    <row r="376" spans="1:14" ht="12.75">
      <c r="A376" s="27" t="s">
        <v>351</v>
      </c>
      <c r="B376" s="28" t="s">
        <v>352</v>
      </c>
      <c r="C376" s="29">
        <v>140000</v>
      </c>
      <c r="D376" s="30">
        <v>37733</v>
      </c>
      <c r="E376" s="31">
        <v>12968</v>
      </c>
      <c r="F376" s="31">
        <v>12416</v>
      </c>
      <c r="G376" s="31">
        <v>12202.887999999999</v>
      </c>
      <c r="H376" s="31">
        <v>11683.456</v>
      </c>
      <c r="I376" s="32">
        <v>-519.4319999999989</v>
      </c>
      <c r="J376" s="27" t="s">
        <v>1007</v>
      </c>
      <c r="K376" s="27"/>
      <c r="L376" s="27"/>
      <c r="M376" s="27"/>
      <c r="N376" s="27"/>
    </row>
    <row r="377" spans="1:14" ht="12.75">
      <c r="A377" s="27" t="s">
        <v>351</v>
      </c>
      <c r="B377" s="28" t="s">
        <v>352</v>
      </c>
      <c r="C377" s="29">
        <v>1485000</v>
      </c>
      <c r="D377" s="30">
        <v>37734</v>
      </c>
      <c r="E377" s="31">
        <v>18206</v>
      </c>
      <c r="F377" s="31">
        <v>17339</v>
      </c>
      <c r="G377" s="31">
        <v>17131.845999999998</v>
      </c>
      <c r="H377" s="31">
        <v>16315.999</v>
      </c>
      <c r="I377" s="32">
        <v>-815.8469999999979</v>
      </c>
      <c r="J377" s="27" t="s">
        <v>1007</v>
      </c>
      <c r="K377" s="27"/>
      <c r="L377" s="27"/>
      <c r="M377" s="27"/>
      <c r="N377" s="27"/>
    </row>
    <row r="378" spans="1:14" ht="12.75">
      <c r="A378" s="27" t="s">
        <v>351</v>
      </c>
      <c r="B378" s="28" t="s">
        <v>352</v>
      </c>
      <c r="C378" s="29">
        <v>11444985</v>
      </c>
      <c r="D378" s="30">
        <v>38048</v>
      </c>
      <c r="E378" s="31">
        <v>128820</v>
      </c>
      <c r="F378" s="31">
        <v>122682</v>
      </c>
      <c r="G378" s="31">
        <v>121219.62</v>
      </c>
      <c r="H378" s="31">
        <v>115443.76199999999</v>
      </c>
      <c r="I378" s="32">
        <v>-5775.858000000007</v>
      </c>
      <c r="J378" s="27" t="s">
        <v>1007</v>
      </c>
      <c r="K378" s="27"/>
      <c r="L378" s="27"/>
      <c r="M378" s="27"/>
      <c r="N378" s="27"/>
    </row>
    <row r="379" spans="1:14" ht="12.75">
      <c r="A379" s="27" t="s">
        <v>351</v>
      </c>
      <c r="B379" s="28" t="s">
        <v>352</v>
      </c>
      <c r="C379" s="29">
        <v>14000000</v>
      </c>
      <c r="D379" s="30">
        <v>37770</v>
      </c>
      <c r="E379" s="31">
        <v>159483</v>
      </c>
      <c r="F379" s="31">
        <v>151885</v>
      </c>
      <c r="G379" s="31">
        <v>150073.503</v>
      </c>
      <c r="H379" s="31">
        <v>142923.785</v>
      </c>
      <c r="I379" s="32">
        <v>-7149.7179999999935</v>
      </c>
      <c r="J379" s="27" t="s">
        <v>1007</v>
      </c>
      <c r="K379" s="27"/>
      <c r="L379" s="27"/>
      <c r="M379" s="27"/>
      <c r="N379" s="27"/>
    </row>
    <row r="380" spans="1:14" ht="12.75">
      <c r="A380" s="27" t="s">
        <v>351</v>
      </c>
      <c r="B380" s="28" t="s">
        <v>352</v>
      </c>
      <c r="C380" s="29">
        <v>2767000</v>
      </c>
      <c r="D380" s="30">
        <v>36522</v>
      </c>
      <c r="E380" s="31">
        <v>230140</v>
      </c>
      <c r="F380" s="31">
        <v>219173</v>
      </c>
      <c r="G380" s="31">
        <v>217341.95599999998</v>
      </c>
      <c r="H380" s="31">
        <v>206984.721</v>
      </c>
      <c r="I380" s="32">
        <v>-10357.234999999986</v>
      </c>
      <c r="J380" s="27" t="s">
        <v>1007</v>
      </c>
      <c r="K380" s="27"/>
      <c r="L380" s="27"/>
      <c r="M380" s="27"/>
      <c r="N380" s="27"/>
    </row>
    <row r="381" spans="1:14" ht="12.75">
      <c r="A381" s="27" t="s">
        <v>351</v>
      </c>
      <c r="B381" s="28" t="s">
        <v>352</v>
      </c>
      <c r="C381" s="29">
        <v>20000000</v>
      </c>
      <c r="D381" s="30">
        <v>36564</v>
      </c>
      <c r="E381" s="31">
        <v>1076174</v>
      </c>
      <c r="F381" s="31">
        <v>1024901</v>
      </c>
      <c r="G381" s="31">
        <v>1016202.5059999999</v>
      </c>
      <c r="H381" s="31">
        <v>967786.7579999999</v>
      </c>
      <c r="I381" s="32">
        <v>-48415.74800000002</v>
      </c>
      <c r="J381" s="27" t="s">
        <v>1007</v>
      </c>
      <c r="K381" s="27"/>
      <c r="L381" s="27"/>
      <c r="M381" s="27"/>
      <c r="N381" s="27"/>
    </row>
    <row r="382" spans="1:14" ht="12.75">
      <c r="A382" s="27" t="s">
        <v>353</v>
      </c>
      <c r="B382" s="28" t="s">
        <v>354</v>
      </c>
      <c r="C382" s="29">
        <v>2255045</v>
      </c>
      <c r="D382" s="30">
        <v>36511</v>
      </c>
      <c r="E382" s="31">
        <v>194129</v>
      </c>
      <c r="F382" s="31">
        <v>190943</v>
      </c>
      <c r="G382" s="31">
        <v>169668.746</v>
      </c>
      <c r="H382" s="31">
        <v>166884.182</v>
      </c>
      <c r="I382" s="32">
        <v>-2784.564000000013</v>
      </c>
      <c r="J382" s="27" t="s">
        <v>1007</v>
      </c>
      <c r="K382" s="27"/>
      <c r="L382" s="27"/>
      <c r="M382" s="27"/>
      <c r="N382" s="27"/>
    </row>
    <row r="383" spans="1:14" ht="12.75">
      <c r="A383" s="27" t="s">
        <v>353</v>
      </c>
      <c r="B383" s="28" t="s">
        <v>354</v>
      </c>
      <c r="C383" s="29">
        <v>7109579</v>
      </c>
      <c r="D383" s="30">
        <v>36864</v>
      </c>
      <c r="E383" s="31">
        <v>634509</v>
      </c>
      <c r="F383" s="31">
        <v>604279</v>
      </c>
      <c r="G383" s="31">
        <v>606478.85</v>
      </c>
      <c r="H383" s="31">
        <v>577584.25</v>
      </c>
      <c r="I383" s="32">
        <v>-28894.6</v>
      </c>
      <c r="J383" s="27" t="s">
        <v>1007</v>
      </c>
      <c r="K383" s="27"/>
      <c r="L383" s="27"/>
      <c r="M383" s="27"/>
      <c r="N383" s="27"/>
    </row>
    <row r="384" spans="1:14" ht="12.75">
      <c r="A384" s="27" t="s">
        <v>355</v>
      </c>
      <c r="B384" s="28" t="s">
        <v>356</v>
      </c>
      <c r="C384" s="29">
        <v>280000</v>
      </c>
      <c r="D384" s="30">
        <v>37098</v>
      </c>
      <c r="E384" s="31">
        <v>25178</v>
      </c>
      <c r="F384" s="31">
        <v>23977</v>
      </c>
      <c r="G384" s="31">
        <v>23381.15</v>
      </c>
      <c r="H384" s="31">
        <v>22265.725000000002</v>
      </c>
      <c r="I384" s="32">
        <v>-1115.425</v>
      </c>
      <c r="J384" s="27" t="s">
        <v>1007</v>
      </c>
      <c r="K384" s="27"/>
      <c r="L384" s="27"/>
      <c r="M384" s="27"/>
      <c r="N384" s="27"/>
    </row>
    <row r="385" spans="1:14" ht="12.75">
      <c r="A385" s="27" t="s">
        <v>355</v>
      </c>
      <c r="B385" s="28" t="s">
        <v>356</v>
      </c>
      <c r="C385" s="29">
        <v>1928284</v>
      </c>
      <c r="D385" s="30">
        <v>36657</v>
      </c>
      <c r="E385" s="31">
        <v>158423</v>
      </c>
      <c r="F385" s="31">
        <v>149297</v>
      </c>
      <c r="G385" s="31">
        <v>147798.725</v>
      </c>
      <c r="H385" s="31">
        <v>139284.725</v>
      </c>
      <c r="I385" s="32">
        <v>-8514</v>
      </c>
      <c r="J385" s="27" t="s">
        <v>1007</v>
      </c>
      <c r="K385" s="27"/>
      <c r="L385" s="27"/>
      <c r="M385" s="27"/>
      <c r="N385" s="27"/>
    </row>
    <row r="386" spans="1:14" ht="12.75">
      <c r="A386" s="27" t="s">
        <v>355</v>
      </c>
      <c r="B386" s="28" t="s">
        <v>356</v>
      </c>
      <c r="C386" s="29">
        <v>9000000</v>
      </c>
      <c r="D386" s="30">
        <v>36708</v>
      </c>
      <c r="E386" s="31">
        <v>805840</v>
      </c>
      <c r="F386" s="31">
        <v>775651</v>
      </c>
      <c r="G386" s="31">
        <v>750469.9</v>
      </c>
      <c r="H386" s="31">
        <v>722355.25</v>
      </c>
      <c r="I386" s="32">
        <v>-28114.65</v>
      </c>
      <c r="J386" s="27" t="s">
        <v>1007</v>
      </c>
      <c r="K386" s="27"/>
      <c r="L386" s="27"/>
      <c r="M386" s="27"/>
      <c r="N386" s="27"/>
    </row>
    <row r="387" spans="1:14" ht="12.75">
      <c r="A387" s="27" t="s">
        <v>357</v>
      </c>
      <c r="B387" s="28" t="s">
        <v>358</v>
      </c>
      <c r="C387" s="29">
        <v>2965000</v>
      </c>
      <c r="D387" s="30">
        <v>38062</v>
      </c>
      <c r="E387" s="31">
        <v>243098</v>
      </c>
      <c r="F387" s="31">
        <v>229096</v>
      </c>
      <c r="G387" s="31">
        <v>230943.1</v>
      </c>
      <c r="H387" s="31">
        <v>217641.2</v>
      </c>
      <c r="I387" s="32">
        <v>-13301.9</v>
      </c>
      <c r="J387" s="27" t="s">
        <v>1007</v>
      </c>
      <c r="K387" s="27"/>
      <c r="L387" s="27"/>
      <c r="M387" s="27"/>
      <c r="N387" s="27"/>
    </row>
    <row r="388" spans="1:14" ht="12.75">
      <c r="A388" s="27" t="s">
        <v>359</v>
      </c>
      <c r="B388" s="28" t="s">
        <v>360</v>
      </c>
      <c r="C388" s="29">
        <v>7319000</v>
      </c>
      <c r="D388" s="30">
        <v>35262</v>
      </c>
      <c r="E388" s="31">
        <v>581574</v>
      </c>
      <c r="F388" s="31">
        <v>559787</v>
      </c>
      <c r="G388" s="31">
        <v>387909.858</v>
      </c>
      <c r="H388" s="31">
        <v>373377.929</v>
      </c>
      <c r="I388" s="32">
        <v>-14531.929000000004</v>
      </c>
      <c r="J388" s="27" t="s">
        <v>1007</v>
      </c>
      <c r="K388" s="27"/>
      <c r="L388" s="27"/>
      <c r="M388" s="27"/>
      <c r="N388" s="27"/>
    </row>
    <row r="389" spans="1:14" ht="12.75">
      <c r="A389" s="27" t="s">
        <v>361</v>
      </c>
      <c r="B389" s="28" t="s">
        <v>362</v>
      </c>
      <c r="C389" s="29">
        <v>4280000</v>
      </c>
      <c r="D389" s="30">
        <v>35549</v>
      </c>
      <c r="E389" s="31">
        <v>295537</v>
      </c>
      <c r="F389" s="31">
        <v>289105</v>
      </c>
      <c r="G389" s="31">
        <v>249602.60799999998</v>
      </c>
      <c r="H389" s="31">
        <v>244170.20799999998</v>
      </c>
      <c r="I389" s="32">
        <v>-5432.399999999994</v>
      </c>
      <c r="J389" s="27" t="s">
        <v>1007</v>
      </c>
      <c r="K389" s="27"/>
      <c r="L389" s="27"/>
      <c r="M389" s="27"/>
      <c r="N389" s="27"/>
    </row>
    <row r="390" spans="1:14" ht="12.75">
      <c r="A390" s="27" t="s">
        <v>363</v>
      </c>
      <c r="B390" s="28" t="s">
        <v>364</v>
      </c>
      <c r="C390" s="29">
        <v>3800000</v>
      </c>
      <c r="D390" s="30">
        <v>37007</v>
      </c>
      <c r="E390" s="31">
        <v>255670</v>
      </c>
      <c r="F390" s="31">
        <v>240944</v>
      </c>
      <c r="G390" s="31">
        <v>243205.6</v>
      </c>
      <c r="H390" s="31">
        <v>229197.527</v>
      </c>
      <c r="I390" s="32">
        <v>-14008.072999999975</v>
      </c>
      <c r="J390" s="27" t="s">
        <v>1007</v>
      </c>
      <c r="K390" s="27"/>
      <c r="L390" s="27"/>
      <c r="M390" s="27"/>
      <c r="N390" s="27"/>
    </row>
    <row r="391" spans="1:14" ht="12.75">
      <c r="A391" s="27" t="s">
        <v>363</v>
      </c>
      <c r="B391" s="28" t="s">
        <v>364</v>
      </c>
      <c r="C391" s="29">
        <v>7130818</v>
      </c>
      <c r="D391" s="30">
        <v>37698</v>
      </c>
      <c r="E391" s="31">
        <v>600273</v>
      </c>
      <c r="F391" s="31">
        <v>565698</v>
      </c>
      <c r="G391" s="31">
        <v>569659.0769999999</v>
      </c>
      <c r="H391" s="31">
        <v>536847.402</v>
      </c>
      <c r="I391" s="32">
        <v>-32811.67499999993</v>
      </c>
      <c r="J391" s="27" t="s">
        <v>1007</v>
      </c>
      <c r="K391" s="27"/>
      <c r="L391" s="27"/>
      <c r="M391" s="27"/>
      <c r="N391" s="27"/>
    </row>
    <row r="392" spans="1:14" ht="12.75">
      <c r="A392" s="27" t="s">
        <v>365</v>
      </c>
      <c r="B392" s="28" t="s">
        <v>366</v>
      </c>
      <c r="C392" s="29">
        <v>5352000</v>
      </c>
      <c r="D392" s="30">
        <v>35677</v>
      </c>
      <c r="E392" s="31">
        <v>311034</v>
      </c>
      <c r="F392" s="31">
        <v>304266</v>
      </c>
      <c r="G392" s="31">
        <v>239525.04</v>
      </c>
      <c r="H392" s="31">
        <v>234313.44</v>
      </c>
      <c r="I392" s="32">
        <v>-5211.600000000006</v>
      </c>
      <c r="J392" s="27" t="s">
        <v>1007</v>
      </c>
      <c r="K392" s="27"/>
      <c r="L392" s="27"/>
      <c r="M392" s="27"/>
      <c r="N392" s="27"/>
    </row>
    <row r="393" spans="1:14" ht="12.75">
      <c r="A393" s="27" t="s">
        <v>367</v>
      </c>
      <c r="B393" s="28" t="s">
        <v>368</v>
      </c>
      <c r="C393" s="29">
        <v>8456422</v>
      </c>
      <c r="D393" s="30">
        <v>37307</v>
      </c>
      <c r="E393" s="31">
        <v>696341</v>
      </c>
      <c r="F393" s="31">
        <v>663165</v>
      </c>
      <c r="G393" s="31">
        <v>660131.2679999999</v>
      </c>
      <c r="H393" s="31">
        <v>628680.42</v>
      </c>
      <c r="I393" s="32">
        <v>-31450.847999999998</v>
      </c>
      <c r="J393" s="27" t="s">
        <v>1007</v>
      </c>
      <c r="K393" s="33">
        <v>41345</v>
      </c>
      <c r="L393" s="27" t="s">
        <v>1011</v>
      </c>
      <c r="M393" s="33">
        <v>41666</v>
      </c>
      <c r="N393" s="27"/>
    </row>
    <row r="394" spans="1:14" ht="12.75">
      <c r="A394" s="27" t="s">
        <v>369</v>
      </c>
      <c r="B394" s="28" t="s">
        <v>370</v>
      </c>
      <c r="C394" s="29">
        <v>8890000</v>
      </c>
      <c r="D394" s="30">
        <v>35836</v>
      </c>
      <c r="E394" s="31">
        <v>556585</v>
      </c>
      <c r="F394" s="31">
        <v>547450</v>
      </c>
      <c r="G394" s="31">
        <v>456777.71499999997</v>
      </c>
      <c r="H394" s="31">
        <v>449280.74799999996</v>
      </c>
      <c r="I394" s="32">
        <v>-7496.967000000004</v>
      </c>
      <c r="J394" s="27" t="s">
        <v>1007</v>
      </c>
      <c r="K394" s="27"/>
      <c r="L394" s="27"/>
      <c r="M394" s="27"/>
      <c r="N394" s="27"/>
    </row>
    <row r="395" spans="1:14" ht="12.75">
      <c r="A395" s="27" t="s">
        <v>371</v>
      </c>
      <c r="B395" s="28" t="s">
        <v>372</v>
      </c>
      <c r="C395" s="29">
        <v>64000</v>
      </c>
      <c r="D395" s="30">
        <v>35948</v>
      </c>
      <c r="E395" s="31">
        <v>909</v>
      </c>
      <c r="F395" s="31">
        <v>784</v>
      </c>
      <c r="G395" s="31">
        <v>801.738</v>
      </c>
      <c r="H395" s="31">
        <v>691.488</v>
      </c>
      <c r="I395" s="32">
        <v>-110.25</v>
      </c>
      <c r="J395" s="27" t="s">
        <v>1007</v>
      </c>
      <c r="K395" s="33">
        <v>41355</v>
      </c>
      <c r="L395" s="27" t="s">
        <v>1011</v>
      </c>
      <c r="M395" s="33">
        <v>41666</v>
      </c>
      <c r="N395" s="27"/>
    </row>
    <row r="396" spans="1:14" ht="12.75">
      <c r="A396" s="27" t="s">
        <v>371</v>
      </c>
      <c r="B396" s="28" t="s">
        <v>372</v>
      </c>
      <c r="C396" s="29">
        <v>249062</v>
      </c>
      <c r="D396" s="30">
        <v>36866</v>
      </c>
      <c r="E396" s="31">
        <v>18427</v>
      </c>
      <c r="F396" s="31">
        <v>13610</v>
      </c>
      <c r="G396" s="31">
        <v>16370.85</v>
      </c>
      <c r="H396" s="31">
        <v>12091.222</v>
      </c>
      <c r="I396" s="32">
        <v>-4279.628000000001</v>
      </c>
      <c r="J396" s="27" t="s">
        <v>1008</v>
      </c>
      <c r="K396" s="33">
        <v>41355</v>
      </c>
      <c r="L396" s="27" t="s">
        <v>1011</v>
      </c>
      <c r="M396" s="33">
        <v>41666</v>
      </c>
      <c r="N396" s="27"/>
    </row>
    <row r="397" spans="1:14" ht="12.75">
      <c r="A397" s="27" t="s">
        <v>371</v>
      </c>
      <c r="B397" s="28" t="s">
        <v>372</v>
      </c>
      <c r="C397" s="29">
        <v>431000</v>
      </c>
      <c r="D397" s="30">
        <v>35947</v>
      </c>
      <c r="E397" s="31">
        <v>28941</v>
      </c>
      <c r="F397" s="31">
        <v>22009</v>
      </c>
      <c r="G397" s="31">
        <v>25702.018</v>
      </c>
      <c r="H397" s="31">
        <v>19545.632</v>
      </c>
      <c r="I397" s="32">
        <v>-6156.385999999999</v>
      </c>
      <c r="J397" s="27" t="s">
        <v>1008</v>
      </c>
      <c r="K397" s="33">
        <v>41355</v>
      </c>
      <c r="L397" s="27" t="s">
        <v>1011</v>
      </c>
      <c r="M397" s="33">
        <v>41666</v>
      </c>
      <c r="N397" s="27"/>
    </row>
    <row r="398" spans="1:14" ht="12.75">
      <c r="A398" s="27" t="s">
        <v>371</v>
      </c>
      <c r="B398" s="28" t="s">
        <v>372</v>
      </c>
      <c r="C398" s="29">
        <v>870463</v>
      </c>
      <c r="D398" s="30">
        <v>36864</v>
      </c>
      <c r="E398" s="31">
        <v>74585</v>
      </c>
      <c r="F398" s="31">
        <v>65573</v>
      </c>
      <c r="G398" s="31">
        <v>70855.75</v>
      </c>
      <c r="H398" s="31">
        <v>62294.35</v>
      </c>
      <c r="I398" s="32">
        <v>-8561.4</v>
      </c>
      <c r="J398" s="27" t="s">
        <v>1008</v>
      </c>
      <c r="K398" s="33">
        <v>41355</v>
      </c>
      <c r="L398" s="27" t="s">
        <v>1011</v>
      </c>
      <c r="M398" s="33">
        <v>41666</v>
      </c>
      <c r="N398" s="27"/>
    </row>
    <row r="399" spans="1:14" ht="12.75">
      <c r="A399" s="27" t="s">
        <v>373</v>
      </c>
      <c r="B399" s="28" t="s">
        <v>374</v>
      </c>
      <c r="C399" s="29">
        <v>4125000</v>
      </c>
      <c r="D399" s="30">
        <v>35597</v>
      </c>
      <c r="E399" s="31">
        <v>338602</v>
      </c>
      <c r="F399" s="31">
        <v>326467</v>
      </c>
      <c r="G399" s="31">
        <v>276976.436</v>
      </c>
      <c r="H399" s="31">
        <v>267050.006</v>
      </c>
      <c r="I399" s="32">
        <v>-9926.429999999993</v>
      </c>
      <c r="J399" s="27" t="s">
        <v>1008</v>
      </c>
      <c r="K399" s="27"/>
      <c r="L399" s="27"/>
      <c r="M399" s="27"/>
      <c r="N399" s="27"/>
    </row>
    <row r="400" spans="1:14" ht="12.75">
      <c r="A400" s="27" t="s">
        <v>373</v>
      </c>
      <c r="B400" s="28" t="s">
        <v>374</v>
      </c>
      <c r="C400" s="29">
        <v>14325597</v>
      </c>
      <c r="D400" s="30">
        <v>36648</v>
      </c>
      <c r="E400" s="31">
        <v>1289641</v>
      </c>
      <c r="F400" s="31">
        <v>1191339</v>
      </c>
      <c r="G400" s="31">
        <v>1191590.2380000001</v>
      </c>
      <c r="H400" s="31">
        <v>1100762.046</v>
      </c>
      <c r="I400" s="32">
        <v>-90828.19200000004</v>
      </c>
      <c r="J400" s="27" t="s">
        <v>1008</v>
      </c>
      <c r="K400" s="27"/>
      <c r="L400" s="27"/>
      <c r="M400" s="27"/>
      <c r="N400" s="27"/>
    </row>
    <row r="401" spans="1:14" ht="12.75">
      <c r="A401" s="27" t="s">
        <v>375</v>
      </c>
      <c r="B401" s="28" t="s">
        <v>376</v>
      </c>
      <c r="C401" s="29">
        <v>1894300</v>
      </c>
      <c r="D401" s="30">
        <v>35696</v>
      </c>
      <c r="E401" s="31">
        <v>99969</v>
      </c>
      <c r="F401" s="31">
        <v>97264</v>
      </c>
      <c r="G401" s="31">
        <v>66379.416</v>
      </c>
      <c r="H401" s="31">
        <v>64583.296</v>
      </c>
      <c r="I401" s="32">
        <v>-1796.12</v>
      </c>
      <c r="J401" s="27" t="s">
        <v>1007</v>
      </c>
      <c r="K401" s="27"/>
      <c r="L401" s="27"/>
      <c r="M401" s="27"/>
      <c r="N401" s="27"/>
    </row>
    <row r="402" spans="1:14" ht="12.75">
      <c r="A402" s="27" t="s">
        <v>375</v>
      </c>
      <c r="B402" s="28" t="s">
        <v>376</v>
      </c>
      <c r="C402" s="29">
        <v>8672457</v>
      </c>
      <c r="D402" s="30">
        <v>37160</v>
      </c>
      <c r="E402" s="31">
        <v>641363</v>
      </c>
      <c r="F402" s="31">
        <v>592069</v>
      </c>
      <c r="G402" s="31">
        <v>490001.332</v>
      </c>
      <c r="H402" s="31">
        <v>452340.716</v>
      </c>
      <c r="I402" s="32">
        <v>-37660.61599999998</v>
      </c>
      <c r="J402" s="27" t="s">
        <v>1007</v>
      </c>
      <c r="K402" s="27"/>
      <c r="L402" s="27"/>
      <c r="M402" s="27"/>
      <c r="N402" s="27"/>
    </row>
    <row r="403" spans="1:14" ht="12.75">
      <c r="A403" s="27" t="s">
        <v>377</v>
      </c>
      <c r="B403" s="28" t="s">
        <v>378</v>
      </c>
      <c r="C403" s="29">
        <v>8500000</v>
      </c>
      <c r="D403" s="30">
        <v>36217</v>
      </c>
      <c r="E403" s="31">
        <v>602375</v>
      </c>
      <c r="F403" s="31">
        <v>586447</v>
      </c>
      <c r="G403" s="31">
        <v>462467.505</v>
      </c>
      <c r="H403" s="31">
        <v>450315.69</v>
      </c>
      <c r="I403" s="32">
        <v>-12151.815000000002</v>
      </c>
      <c r="J403" s="27" t="s">
        <v>1007</v>
      </c>
      <c r="K403" s="27"/>
      <c r="L403" s="27"/>
      <c r="M403" s="27"/>
      <c r="N403" s="27"/>
    </row>
    <row r="404" spans="1:14" ht="12.75">
      <c r="A404" s="27" t="s">
        <v>379</v>
      </c>
      <c r="B404" s="28" t="s">
        <v>380</v>
      </c>
      <c r="C404" s="29">
        <v>1744480</v>
      </c>
      <c r="D404" s="30">
        <v>36670</v>
      </c>
      <c r="E404" s="31">
        <v>162884</v>
      </c>
      <c r="F404" s="31">
        <v>160211</v>
      </c>
      <c r="G404" s="31">
        <v>126886.636</v>
      </c>
      <c r="H404" s="31">
        <v>124804.369</v>
      </c>
      <c r="I404" s="32">
        <v>-2082.2669999999925</v>
      </c>
      <c r="J404" s="27" t="s">
        <v>1007</v>
      </c>
      <c r="K404" s="27"/>
      <c r="L404" s="27"/>
      <c r="M404" s="27"/>
      <c r="N404" s="27"/>
    </row>
    <row r="405" spans="1:14" ht="12.75">
      <c r="A405" s="27" t="s">
        <v>379</v>
      </c>
      <c r="B405" s="28" t="s">
        <v>380</v>
      </c>
      <c r="C405" s="29">
        <v>9700000</v>
      </c>
      <c r="D405" s="30">
        <v>33182</v>
      </c>
      <c r="E405" s="31">
        <v>463627</v>
      </c>
      <c r="F405" s="31">
        <v>453535</v>
      </c>
      <c r="G405" s="31">
        <v>372863.847</v>
      </c>
      <c r="H405" s="31">
        <v>364747.145</v>
      </c>
      <c r="I405" s="32">
        <v>-8116.70199999999</v>
      </c>
      <c r="J405" s="27" t="s">
        <v>1007</v>
      </c>
      <c r="K405" s="27"/>
      <c r="L405" s="27"/>
      <c r="M405" s="27"/>
      <c r="N405" s="27"/>
    </row>
    <row r="406" spans="1:14" ht="12.75">
      <c r="A406" s="27" t="s">
        <v>379</v>
      </c>
      <c r="B406" s="28" t="s">
        <v>380</v>
      </c>
      <c r="C406" s="29">
        <v>2997388</v>
      </c>
      <c r="D406" s="30">
        <v>37961</v>
      </c>
      <c r="E406" s="31">
        <v>133044</v>
      </c>
      <c r="F406" s="31">
        <v>122818</v>
      </c>
      <c r="G406" s="31">
        <v>116945.676</v>
      </c>
      <c r="H406" s="31">
        <v>107957.022</v>
      </c>
      <c r="I406" s="32">
        <v>-8988.65400000001</v>
      </c>
      <c r="J406" s="27" t="s">
        <v>1008</v>
      </c>
      <c r="K406" s="27"/>
      <c r="L406" s="27"/>
      <c r="M406" s="27"/>
      <c r="N406" s="27"/>
    </row>
    <row r="407" spans="1:14" ht="12.75">
      <c r="A407" s="27" t="s">
        <v>379</v>
      </c>
      <c r="B407" s="28" t="s">
        <v>380</v>
      </c>
      <c r="C407" s="29">
        <v>9381520</v>
      </c>
      <c r="D407" s="30">
        <v>36720</v>
      </c>
      <c r="E407" s="31">
        <v>870883</v>
      </c>
      <c r="F407" s="31">
        <v>847321</v>
      </c>
      <c r="G407" s="31">
        <v>678417.8570000001</v>
      </c>
      <c r="H407" s="31">
        <v>660063.059</v>
      </c>
      <c r="I407" s="32">
        <v>-18354.798000000068</v>
      </c>
      <c r="J407" s="27" t="s">
        <v>1007</v>
      </c>
      <c r="K407" s="27"/>
      <c r="L407" s="27"/>
      <c r="M407" s="27"/>
      <c r="N407" s="27"/>
    </row>
    <row r="408" spans="1:14" ht="12.75">
      <c r="A408" s="27" t="s">
        <v>379</v>
      </c>
      <c r="B408" s="28" t="s">
        <v>380</v>
      </c>
      <c r="C408" s="29">
        <v>4910000</v>
      </c>
      <c r="D408" s="30">
        <v>34113</v>
      </c>
      <c r="E408" s="31">
        <v>258114</v>
      </c>
      <c r="F408" s="31">
        <v>232065</v>
      </c>
      <c r="G408" s="31">
        <v>203378.488</v>
      </c>
      <c r="H408" s="31">
        <v>182853.383</v>
      </c>
      <c r="I408" s="32">
        <v>-20525.10500000001</v>
      </c>
      <c r="J408" s="27" t="s">
        <v>1007</v>
      </c>
      <c r="K408" s="27"/>
      <c r="L408" s="27"/>
      <c r="M408" s="27"/>
      <c r="N408" s="27"/>
    </row>
    <row r="409" spans="1:14" ht="12.75">
      <c r="A409" s="27" t="s">
        <v>379</v>
      </c>
      <c r="B409" s="28" t="s">
        <v>380</v>
      </c>
      <c r="C409" s="29">
        <v>33390964</v>
      </c>
      <c r="D409" s="30">
        <v>37210</v>
      </c>
      <c r="E409" s="31">
        <v>1411478</v>
      </c>
      <c r="F409" s="31">
        <v>1316435</v>
      </c>
      <c r="G409" s="31">
        <v>1240689.162</v>
      </c>
      <c r="H409" s="31">
        <v>1157146.365</v>
      </c>
      <c r="I409" s="32">
        <v>-83542.79700000002</v>
      </c>
      <c r="J409" s="27" t="s">
        <v>1008</v>
      </c>
      <c r="K409" s="27"/>
      <c r="L409" s="27"/>
      <c r="M409" s="27"/>
      <c r="N409" s="27"/>
    </row>
    <row r="410" spans="1:14" ht="12.75">
      <c r="A410" s="27" t="s">
        <v>379</v>
      </c>
      <c r="B410" s="28" t="s">
        <v>380</v>
      </c>
      <c r="C410" s="29">
        <v>26000000</v>
      </c>
      <c r="D410" s="30">
        <v>33883</v>
      </c>
      <c r="E410" s="31">
        <v>1349934</v>
      </c>
      <c r="F410" s="31">
        <v>1213674</v>
      </c>
      <c r="G410" s="31">
        <v>1072324.408</v>
      </c>
      <c r="H410" s="31">
        <v>964085.6610000001</v>
      </c>
      <c r="I410" s="32">
        <v>-108238.74699999997</v>
      </c>
      <c r="J410" s="27" t="s">
        <v>1007</v>
      </c>
      <c r="K410" s="27"/>
      <c r="L410" s="27"/>
      <c r="M410" s="27"/>
      <c r="N410" s="27"/>
    </row>
    <row r="411" spans="1:14" ht="12.75">
      <c r="A411" s="27" t="s">
        <v>379</v>
      </c>
      <c r="B411" s="28" t="s">
        <v>380</v>
      </c>
      <c r="C411" s="29">
        <v>32410157</v>
      </c>
      <c r="D411" s="30">
        <v>37970</v>
      </c>
      <c r="E411" s="31">
        <v>1226000</v>
      </c>
      <c r="F411" s="31">
        <v>1092891</v>
      </c>
      <c r="G411" s="31">
        <v>1077654</v>
      </c>
      <c r="H411" s="31">
        <v>960651.189</v>
      </c>
      <c r="I411" s="32">
        <v>-117002.81099999999</v>
      </c>
      <c r="J411" s="27" t="s">
        <v>1007</v>
      </c>
      <c r="K411" s="27"/>
      <c r="L411" s="27"/>
      <c r="M411" s="27"/>
      <c r="N411" s="27"/>
    </row>
    <row r="412" spans="1:14" ht="12.75">
      <c r="A412" s="27" t="s">
        <v>381</v>
      </c>
      <c r="B412" s="28" t="s">
        <v>382</v>
      </c>
      <c r="C412" s="29">
        <v>5980887</v>
      </c>
      <c r="D412" s="30">
        <v>35915</v>
      </c>
      <c r="E412" s="31">
        <v>488732</v>
      </c>
      <c r="F412" s="31">
        <v>472951</v>
      </c>
      <c r="G412" s="31">
        <v>369867.616</v>
      </c>
      <c r="H412" s="31">
        <v>357924.56799999997</v>
      </c>
      <c r="I412" s="32">
        <v>-11943.04800000001</v>
      </c>
      <c r="J412" s="27" t="s">
        <v>1007</v>
      </c>
      <c r="K412" s="27"/>
      <c r="L412" s="27"/>
      <c r="M412" s="27"/>
      <c r="N412" s="27"/>
    </row>
    <row r="413" spans="1:14" ht="12.75">
      <c r="A413" s="27" t="s">
        <v>381</v>
      </c>
      <c r="B413" s="28" t="s">
        <v>382</v>
      </c>
      <c r="C413" s="29">
        <v>2662471</v>
      </c>
      <c r="D413" s="30">
        <v>37966</v>
      </c>
      <c r="E413" s="31">
        <v>170101</v>
      </c>
      <c r="F413" s="31">
        <v>148029</v>
      </c>
      <c r="G413" s="31">
        <v>132338.578</v>
      </c>
      <c r="H413" s="31">
        <v>115166.562</v>
      </c>
      <c r="I413" s="32">
        <v>-17172.016000000003</v>
      </c>
      <c r="J413" s="27" t="s">
        <v>1007</v>
      </c>
      <c r="K413" s="27"/>
      <c r="L413" s="27"/>
      <c r="M413" s="27"/>
      <c r="N413" s="27"/>
    </row>
    <row r="414" spans="1:14" ht="12.75">
      <c r="A414" s="27" t="s">
        <v>381</v>
      </c>
      <c r="B414" s="28" t="s">
        <v>382</v>
      </c>
      <c r="C414" s="29">
        <v>7000000</v>
      </c>
      <c r="D414" s="30">
        <v>37721</v>
      </c>
      <c r="E414" s="31">
        <v>448558</v>
      </c>
      <c r="F414" s="31">
        <v>390353</v>
      </c>
      <c r="G414" s="31">
        <v>378582.952</v>
      </c>
      <c r="H414" s="31">
        <v>329457.932</v>
      </c>
      <c r="I414" s="32">
        <v>-49125.02</v>
      </c>
      <c r="J414" s="27" t="s">
        <v>1007</v>
      </c>
      <c r="K414" s="27"/>
      <c r="L414" s="27"/>
      <c r="M414" s="27"/>
      <c r="N414" s="27"/>
    </row>
    <row r="415" spans="1:14" ht="12.75">
      <c r="A415" s="27" t="s">
        <v>381</v>
      </c>
      <c r="B415" s="28" t="s">
        <v>382</v>
      </c>
      <c r="C415" s="29">
        <v>10000000</v>
      </c>
      <c r="D415" s="30">
        <v>37326</v>
      </c>
      <c r="E415" s="31">
        <v>533310</v>
      </c>
      <c r="F415" s="31">
        <v>459760</v>
      </c>
      <c r="G415" s="31">
        <v>450113.64</v>
      </c>
      <c r="H415" s="31">
        <v>388037.44</v>
      </c>
      <c r="I415" s="32">
        <v>-62076.2</v>
      </c>
      <c r="J415" s="27" t="s">
        <v>1007</v>
      </c>
      <c r="K415" s="27"/>
      <c r="L415" s="27"/>
      <c r="M415" s="27"/>
      <c r="N415" s="27"/>
    </row>
    <row r="416" spans="1:14" ht="12.75">
      <c r="A416" s="27" t="s">
        <v>381</v>
      </c>
      <c r="B416" s="28" t="s">
        <v>382</v>
      </c>
      <c r="C416" s="29">
        <v>9000000</v>
      </c>
      <c r="D416" s="30">
        <v>37692</v>
      </c>
      <c r="E416" s="31">
        <v>564682</v>
      </c>
      <c r="F416" s="31">
        <v>486805</v>
      </c>
      <c r="G416" s="31">
        <v>476591.608</v>
      </c>
      <c r="H416" s="31">
        <v>410863.42</v>
      </c>
      <c r="I416" s="32">
        <v>-65728.18800000002</v>
      </c>
      <c r="J416" s="27" t="s">
        <v>1007</v>
      </c>
      <c r="K416" s="27"/>
      <c r="L416" s="27"/>
      <c r="M416" s="27"/>
      <c r="N416" s="27"/>
    </row>
    <row r="417" spans="1:14" ht="12.75">
      <c r="A417" s="27" t="s">
        <v>383</v>
      </c>
      <c r="B417" s="28" t="s">
        <v>384</v>
      </c>
      <c r="C417" s="29">
        <v>809025</v>
      </c>
      <c r="D417" s="30">
        <v>35522</v>
      </c>
      <c r="E417" s="31">
        <v>41926</v>
      </c>
      <c r="F417" s="31">
        <v>36483</v>
      </c>
      <c r="G417" s="31">
        <v>34332.2</v>
      </c>
      <c r="H417" s="31">
        <v>29874.76</v>
      </c>
      <c r="I417" s="32">
        <v>-4457.44</v>
      </c>
      <c r="J417" s="27" t="s">
        <v>1007</v>
      </c>
      <c r="K417" s="27"/>
      <c r="L417" s="27"/>
      <c r="M417" s="27"/>
      <c r="N417" s="27"/>
    </row>
    <row r="418" spans="1:14" ht="12.75">
      <c r="A418" s="27" t="s">
        <v>383</v>
      </c>
      <c r="B418" s="28" t="s">
        <v>384</v>
      </c>
      <c r="C418" s="29">
        <v>2450000</v>
      </c>
      <c r="D418" s="30">
        <v>37707</v>
      </c>
      <c r="E418" s="31">
        <v>70561</v>
      </c>
      <c r="F418" s="31">
        <v>63838</v>
      </c>
      <c r="G418" s="31">
        <v>62446.485</v>
      </c>
      <c r="H418" s="31">
        <v>56496.63</v>
      </c>
      <c r="I418" s="32">
        <v>-5949.855000000003</v>
      </c>
      <c r="J418" s="27" t="s">
        <v>1007</v>
      </c>
      <c r="K418" s="27"/>
      <c r="L418" s="27"/>
      <c r="M418" s="27"/>
      <c r="N418" s="27"/>
    </row>
    <row r="419" spans="1:14" ht="12.75">
      <c r="A419" s="27" t="s">
        <v>383</v>
      </c>
      <c r="B419" s="28" t="s">
        <v>384</v>
      </c>
      <c r="C419" s="29">
        <v>7744854</v>
      </c>
      <c r="D419" s="30">
        <v>37628</v>
      </c>
      <c r="E419" s="31">
        <v>216946</v>
      </c>
      <c r="F419" s="31">
        <v>194342</v>
      </c>
      <c r="G419" s="31">
        <v>191997.21</v>
      </c>
      <c r="H419" s="31">
        <v>171992.67</v>
      </c>
      <c r="I419" s="32">
        <v>-20004.54</v>
      </c>
      <c r="J419" s="27" t="s">
        <v>1007</v>
      </c>
      <c r="K419" s="27"/>
      <c r="L419" s="27"/>
      <c r="M419" s="27"/>
      <c r="N419" s="27"/>
    </row>
    <row r="420" spans="1:14" ht="12.75">
      <c r="A420" s="27" t="s">
        <v>383</v>
      </c>
      <c r="B420" s="28" t="s">
        <v>384</v>
      </c>
      <c r="C420" s="29">
        <v>17000000</v>
      </c>
      <c r="D420" s="30">
        <v>37708</v>
      </c>
      <c r="E420" s="31">
        <v>489605</v>
      </c>
      <c r="F420" s="31">
        <v>442955</v>
      </c>
      <c r="G420" s="31">
        <v>433300.425</v>
      </c>
      <c r="H420" s="31">
        <v>392015.175</v>
      </c>
      <c r="I420" s="32">
        <v>-41285.25</v>
      </c>
      <c r="J420" s="27" t="s">
        <v>1007</v>
      </c>
      <c r="K420" s="27"/>
      <c r="L420" s="27"/>
      <c r="M420" s="27"/>
      <c r="N420" s="27"/>
    </row>
    <row r="421" spans="1:14" ht="12.75">
      <c r="A421" s="27" t="s">
        <v>383</v>
      </c>
      <c r="B421" s="28" t="s">
        <v>384</v>
      </c>
      <c r="C421" s="29">
        <v>27350000</v>
      </c>
      <c r="D421" s="30">
        <v>37502</v>
      </c>
      <c r="E421" s="31">
        <v>799322</v>
      </c>
      <c r="F421" s="31">
        <v>726781</v>
      </c>
      <c r="G421" s="31">
        <v>707399.97</v>
      </c>
      <c r="H421" s="31">
        <v>643201.185</v>
      </c>
      <c r="I421" s="32">
        <v>-64198.784999999916</v>
      </c>
      <c r="J421" s="27" t="s">
        <v>1007</v>
      </c>
      <c r="K421" s="27"/>
      <c r="L421" s="27"/>
      <c r="M421" s="27"/>
      <c r="N421" s="27"/>
    </row>
    <row r="422" spans="1:14" ht="12.75">
      <c r="A422" s="27" t="s">
        <v>385</v>
      </c>
      <c r="B422" s="28" t="s">
        <v>386</v>
      </c>
      <c r="C422" s="29">
        <v>4800000</v>
      </c>
      <c r="D422" s="30">
        <v>33122</v>
      </c>
      <c r="E422" s="31">
        <v>82880</v>
      </c>
      <c r="F422" s="31">
        <v>80637</v>
      </c>
      <c r="G422" s="31">
        <v>62434.015999999996</v>
      </c>
      <c r="H422" s="31">
        <v>60744.168</v>
      </c>
      <c r="I422" s="32">
        <v>-1689.8479999999981</v>
      </c>
      <c r="J422" s="27" t="s">
        <v>1007</v>
      </c>
      <c r="K422" s="27"/>
      <c r="L422" s="27"/>
      <c r="M422" s="27"/>
      <c r="N422" s="27"/>
    </row>
    <row r="423" spans="1:14" ht="12.75">
      <c r="A423" s="27" t="s">
        <v>385</v>
      </c>
      <c r="B423" s="28" t="s">
        <v>386</v>
      </c>
      <c r="C423" s="29">
        <v>4225000</v>
      </c>
      <c r="D423" s="30">
        <v>33253</v>
      </c>
      <c r="E423" s="31">
        <v>170358</v>
      </c>
      <c r="F423" s="31">
        <v>165748</v>
      </c>
      <c r="G423" s="31">
        <v>129465</v>
      </c>
      <c r="H423" s="31">
        <v>125961.562</v>
      </c>
      <c r="I423" s="32">
        <v>-3503.4379999999946</v>
      </c>
      <c r="J423" s="27" t="s">
        <v>1007</v>
      </c>
      <c r="K423" s="27"/>
      <c r="L423" s="27"/>
      <c r="M423" s="27"/>
      <c r="N423" s="27"/>
    </row>
    <row r="424" spans="1:14" ht="12.75">
      <c r="A424" s="27" t="s">
        <v>385</v>
      </c>
      <c r="B424" s="28" t="s">
        <v>386</v>
      </c>
      <c r="C424" s="29">
        <v>6528800</v>
      </c>
      <c r="D424" s="30">
        <v>33730</v>
      </c>
      <c r="E424" s="31">
        <v>225201</v>
      </c>
      <c r="F424" s="31">
        <v>210035</v>
      </c>
      <c r="G424" s="31">
        <v>172028.49</v>
      </c>
      <c r="H424" s="31">
        <v>160443.014</v>
      </c>
      <c r="I424" s="32">
        <v>-11585.475999999995</v>
      </c>
      <c r="J424" s="27" t="s">
        <v>1007</v>
      </c>
      <c r="K424" s="27"/>
      <c r="L424" s="27"/>
      <c r="M424" s="27"/>
      <c r="N424" s="27"/>
    </row>
    <row r="425" spans="1:14" ht="12.75">
      <c r="A425" s="27" t="s">
        <v>385</v>
      </c>
      <c r="B425" s="28" t="s">
        <v>386</v>
      </c>
      <c r="C425" s="29">
        <v>8228304</v>
      </c>
      <c r="D425" s="30">
        <v>36635</v>
      </c>
      <c r="E425" s="31">
        <v>678543</v>
      </c>
      <c r="F425" s="31">
        <v>639457</v>
      </c>
      <c r="G425" s="31">
        <v>579018.01</v>
      </c>
      <c r="H425" s="31">
        <v>545664.7239999999</v>
      </c>
      <c r="I425" s="32">
        <v>-33353.28600000008</v>
      </c>
      <c r="J425" s="27" t="s">
        <v>1007</v>
      </c>
      <c r="K425" s="27"/>
      <c r="L425" s="27"/>
      <c r="M425" s="27"/>
      <c r="N425" s="27"/>
    </row>
    <row r="426" spans="1:14" ht="12.75">
      <c r="A426" s="27" t="s">
        <v>387</v>
      </c>
      <c r="B426" s="28" t="s">
        <v>388</v>
      </c>
      <c r="C426" s="29">
        <v>1299592</v>
      </c>
      <c r="D426" s="30">
        <v>37711</v>
      </c>
      <c r="E426" s="31">
        <v>98541</v>
      </c>
      <c r="F426" s="31">
        <v>90050</v>
      </c>
      <c r="G426" s="31">
        <v>88588.359</v>
      </c>
      <c r="H426" s="31">
        <v>80954.95</v>
      </c>
      <c r="I426" s="32">
        <v>-7633.409</v>
      </c>
      <c r="J426" s="27" t="s">
        <v>1007</v>
      </c>
      <c r="K426" s="27"/>
      <c r="L426" s="27"/>
      <c r="M426" s="27"/>
      <c r="N426" s="27"/>
    </row>
    <row r="427" spans="1:14" ht="12.75">
      <c r="A427" s="27" t="s">
        <v>387</v>
      </c>
      <c r="B427" s="28" t="s">
        <v>388</v>
      </c>
      <c r="C427" s="29">
        <v>12750000</v>
      </c>
      <c r="D427" s="30">
        <v>35739</v>
      </c>
      <c r="E427" s="31">
        <v>940329</v>
      </c>
      <c r="F427" s="31">
        <v>895527</v>
      </c>
      <c r="G427" s="31">
        <v>765819.393</v>
      </c>
      <c r="H427" s="31">
        <v>729331.557</v>
      </c>
      <c r="I427" s="32">
        <v>-36487.83600000001</v>
      </c>
      <c r="J427" s="27" t="s">
        <v>1007</v>
      </c>
      <c r="K427" s="27"/>
      <c r="L427" s="27"/>
      <c r="M427" s="27"/>
      <c r="N427" s="27"/>
    </row>
    <row r="428" spans="1:14" ht="12.75">
      <c r="A428" s="27" t="s">
        <v>387</v>
      </c>
      <c r="B428" s="28" t="s">
        <v>388</v>
      </c>
      <c r="C428" s="29">
        <v>45415211</v>
      </c>
      <c r="D428" s="30">
        <v>37592</v>
      </c>
      <c r="E428" s="31">
        <v>3443602</v>
      </c>
      <c r="F428" s="31">
        <v>3146857</v>
      </c>
      <c r="G428" s="31">
        <v>3095798.198</v>
      </c>
      <c r="H428" s="31">
        <v>2829024.443</v>
      </c>
      <c r="I428" s="32">
        <v>-266773.7549999999</v>
      </c>
      <c r="J428" s="27" t="s">
        <v>1007</v>
      </c>
      <c r="K428" s="27"/>
      <c r="L428" s="27"/>
      <c r="M428" s="27"/>
      <c r="N428" s="27"/>
    </row>
    <row r="429" spans="1:14" ht="12.75">
      <c r="A429" s="27" t="s">
        <v>389</v>
      </c>
      <c r="B429" s="28" t="s">
        <v>390</v>
      </c>
      <c r="C429" s="29">
        <v>2220000</v>
      </c>
      <c r="D429" s="30">
        <v>35801</v>
      </c>
      <c r="E429" s="31">
        <v>118960</v>
      </c>
      <c r="F429" s="31">
        <v>117007</v>
      </c>
      <c r="G429" s="31">
        <v>96042.292</v>
      </c>
      <c r="H429" s="31">
        <v>94465.492</v>
      </c>
      <c r="I429" s="32">
        <v>-1576.8</v>
      </c>
      <c r="J429" s="27" t="s">
        <v>1007</v>
      </c>
      <c r="K429" s="27"/>
      <c r="L429" s="27"/>
      <c r="M429" s="27"/>
      <c r="N429" s="27"/>
    </row>
    <row r="430" spans="1:14" ht="12.75">
      <c r="A430" s="27" t="s">
        <v>389</v>
      </c>
      <c r="B430" s="28" t="s">
        <v>390</v>
      </c>
      <c r="C430" s="29">
        <v>7435000</v>
      </c>
      <c r="D430" s="30">
        <v>35898</v>
      </c>
      <c r="E430" s="31">
        <v>396549</v>
      </c>
      <c r="F430" s="31">
        <v>390044</v>
      </c>
      <c r="G430" s="31">
        <v>320158.026</v>
      </c>
      <c r="H430" s="31">
        <v>314906.564</v>
      </c>
      <c r="I430" s="32">
        <v>-5251.4619999999995</v>
      </c>
      <c r="J430" s="27" t="s">
        <v>1007</v>
      </c>
      <c r="K430" s="27"/>
      <c r="L430" s="27"/>
      <c r="M430" s="27"/>
      <c r="N430" s="27"/>
    </row>
    <row r="431" spans="1:14" ht="12.75">
      <c r="A431" s="27" t="s">
        <v>391</v>
      </c>
      <c r="B431" s="28" t="s">
        <v>392</v>
      </c>
      <c r="C431" s="29">
        <v>2200000</v>
      </c>
      <c r="D431" s="30">
        <v>36615</v>
      </c>
      <c r="E431" s="31">
        <v>88980</v>
      </c>
      <c r="F431" s="31">
        <v>87520</v>
      </c>
      <c r="G431" s="31">
        <v>72444.4</v>
      </c>
      <c r="H431" s="31">
        <v>71255.8</v>
      </c>
      <c r="I431" s="32">
        <v>-1188.6000000000058</v>
      </c>
      <c r="J431" s="27" t="s">
        <v>1007</v>
      </c>
      <c r="K431" s="27"/>
      <c r="L431" s="27"/>
      <c r="M431" s="27"/>
      <c r="N431" s="27"/>
    </row>
    <row r="432" spans="1:14" ht="12.75">
      <c r="A432" s="27" t="s">
        <v>393</v>
      </c>
      <c r="B432" s="28" t="s">
        <v>394</v>
      </c>
      <c r="C432" s="29">
        <v>17000000</v>
      </c>
      <c r="D432" s="30">
        <v>36950</v>
      </c>
      <c r="E432" s="31">
        <v>1213670</v>
      </c>
      <c r="F432" s="31">
        <v>1143765</v>
      </c>
      <c r="G432" s="31">
        <v>1012200.78</v>
      </c>
      <c r="H432" s="31">
        <v>953900.01</v>
      </c>
      <c r="I432" s="32">
        <v>-58300.7699999999</v>
      </c>
      <c r="J432" s="27" t="s">
        <v>1007</v>
      </c>
      <c r="K432" s="33">
        <v>41549</v>
      </c>
      <c r="L432" s="27" t="s">
        <v>1011</v>
      </c>
      <c r="M432" s="33">
        <v>41666</v>
      </c>
      <c r="N432" s="27"/>
    </row>
    <row r="433" spans="1:14" ht="12.75">
      <c r="A433" s="27" t="s">
        <v>395</v>
      </c>
      <c r="B433" s="28" t="s">
        <v>396</v>
      </c>
      <c r="C433" s="29">
        <v>200000</v>
      </c>
      <c r="D433" s="30">
        <v>35535</v>
      </c>
      <c r="E433" s="31">
        <v>14185</v>
      </c>
      <c r="F433" s="31">
        <v>13727</v>
      </c>
      <c r="G433" s="31">
        <v>10496.9</v>
      </c>
      <c r="H433" s="31">
        <v>10157.98</v>
      </c>
      <c r="I433" s="32">
        <v>-338.92</v>
      </c>
      <c r="J433" s="27" t="s">
        <v>1007</v>
      </c>
      <c r="K433" s="27"/>
      <c r="L433" s="27"/>
      <c r="M433" s="27"/>
      <c r="N433" s="27"/>
    </row>
    <row r="434" spans="1:14" ht="12.75">
      <c r="A434" s="27" t="s">
        <v>395</v>
      </c>
      <c r="B434" s="28" t="s">
        <v>396</v>
      </c>
      <c r="C434" s="29">
        <v>5415542</v>
      </c>
      <c r="D434" s="30">
        <v>37343</v>
      </c>
      <c r="E434" s="31">
        <v>408304</v>
      </c>
      <c r="F434" s="31">
        <v>376922</v>
      </c>
      <c r="G434" s="31">
        <v>342975.36</v>
      </c>
      <c r="H434" s="31">
        <v>316614.48</v>
      </c>
      <c r="I434" s="32">
        <v>-26360.88</v>
      </c>
      <c r="J434" s="27" t="s">
        <v>1007</v>
      </c>
      <c r="K434" s="27"/>
      <c r="L434" s="27"/>
      <c r="M434" s="27"/>
      <c r="N434" s="27"/>
    </row>
    <row r="435" spans="1:14" ht="12.75">
      <c r="A435" s="27" t="s">
        <v>395</v>
      </c>
      <c r="B435" s="28" t="s">
        <v>396</v>
      </c>
      <c r="C435" s="29">
        <v>11755400</v>
      </c>
      <c r="D435" s="30">
        <v>36678</v>
      </c>
      <c r="E435" s="31">
        <v>931776</v>
      </c>
      <c r="F435" s="31">
        <v>878108</v>
      </c>
      <c r="G435" s="31">
        <v>782691.84</v>
      </c>
      <c r="H435" s="31">
        <v>737610.72</v>
      </c>
      <c r="I435" s="32">
        <v>-45081.12</v>
      </c>
      <c r="J435" s="27" t="s">
        <v>1007</v>
      </c>
      <c r="K435" s="27"/>
      <c r="L435" s="27"/>
      <c r="M435" s="27"/>
      <c r="N435" s="27"/>
    </row>
    <row r="436" spans="1:14" ht="12.75">
      <c r="A436" s="27" t="s">
        <v>397</v>
      </c>
      <c r="B436" s="28" t="s">
        <v>398</v>
      </c>
      <c r="C436" s="29">
        <v>2460000</v>
      </c>
      <c r="D436" s="30">
        <v>36914</v>
      </c>
      <c r="E436" s="31">
        <v>222881</v>
      </c>
      <c r="F436" s="31">
        <v>218031</v>
      </c>
      <c r="G436" s="31">
        <v>202375.948</v>
      </c>
      <c r="H436" s="31">
        <v>197972.14800000002</v>
      </c>
      <c r="I436" s="32">
        <v>-4403.799999999988</v>
      </c>
      <c r="J436" s="27" t="s">
        <v>1007</v>
      </c>
      <c r="K436" s="27"/>
      <c r="L436" s="27"/>
      <c r="M436" s="27"/>
      <c r="N436" s="27"/>
    </row>
    <row r="437" spans="1:14" ht="12.75">
      <c r="A437" s="27" t="s">
        <v>397</v>
      </c>
      <c r="B437" s="28" t="s">
        <v>398</v>
      </c>
      <c r="C437" s="29">
        <v>2259076</v>
      </c>
      <c r="D437" s="30">
        <v>37670</v>
      </c>
      <c r="E437" s="31">
        <v>184193</v>
      </c>
      <c r="F437" s="31">
        <v>173583</v>
      </c>
      <c r="G437" s="31">
        <v>167247.244</v>
      </c>
      <c r="H437" s="31">
        <v>157613.364</v>
      </c>
      <c r="I437" s="32">
        <v>-9633.88</v>
      </c>
      <c r="J437" s="27" t="s">
        <v>1007</v>
      </c>
      <c r="K437" s="27"/>
      <c r="L437" s="27"/>
      <c r="M437" s="27"/>
      <c r="N437" s="27"/>
    </row>
    <row r="438" spans="1:14" ht="12.75">
      <c r="A438" s="27" t="s">
        <v>397</v>
      </c>
      <c r="B438" s="28" t="s">
        <v>398</v>
      </c>
      <c r="C438" s="29">
        <v>7450000</v>
      </c>
      <c r="D438" s="30">
        <v>37112</v>
      </c>
      <c r="E438" s="31">
        <v>628555</v>
      </c>
      <c r="F438" s="31">
        <v>598609</v>
      </c>
      <c r="G438" s="31">
        <v>573337.796</v>
      </c>
      <c r="H438" s="31">
        <v>546022.444</v>
      </c>
      <c r="I438" s="32">
        <v>-27315.351999999955</v>
      </c>
      <c r="J438" s="27" t="s">
        <v>1007</v>
      </c>
      <c r="K438" s="27"/>
      <c r="L438" s="27"/>
      <c r="M438" s="27"/>
      <c r="N438" s="27"/>
    </row>
    <row r="439" spans="1:14" ht="12.75">
      <c r="A439" s="27" t="s">
        <v>397</v>
      </c>
      <c r="B439" s="28" t="s">
        <v>398</v>
      </c>
      <c r="C439" s="29">
        <v>20000000</v>
      </c>
      <c r="D439" s="30">
        <v>37496</v>
      </c>
      <c r="E439" s="31">
        <v>1630690</v>
      </c>
      <c r="F439" s="31">
        <v>1536765</v>
      </c>
      <c r="G439" s="31">
        <v>1480666.52</v>
      </c>
      <c r="H439" s="31">
        <v>1395382.62</v>
      </c>
      <c r="I439" s="32">
        <v>-85283.8999999999</v>
      </c>
      <c r="J439" s="27" t="s">
        <v>1007</v>
      </c>
      <c r="K439" s="27"/>
      <c r="L439" s="27"/>
      <c r="M439" s="27"/>
      <c r="N439" s="27"/>
    </row>
    <row r="440" spans="1:14" ht="12.75">
      <c r="A440" s="27" t="s">
        <v>399</v>
      </c>
      <c r="B440" s="28" t="s">
        <v>400</v>
      </c>
      <c r="C440" s="29">
        <v>34341000</v>
      </c>
      <c r="D440" s="30">
        <v>34387</v>
      </c>
      <c r="E440" s="31">
        <v>254812</v>
      </c>
      <c r="F440" s="31">
        <v>250461</v>
      </c>
      <c r="G440" s="31">
        <v>224789.49</v>
      </c>
      <c r="H440" s="31">
        <v>220951.261</v>
      </c>
      <c r="I440" s="32">
        <v>-3838.228999999992</v>
      </c>
      <c r="J440" s="27" t="s">
        <v>1007</v>
      </c>
      <c r="K440" s="33">
        <v>41361</v>
      </c>
      <c r="L440" s="27" t="s">
        <v>1011</v>
      </c>
      <c r="M440" s="33">
        <v>41669</v>
      </c>
      <c r="N440" s="27"/>
    </row>
    <row r="441" spans="1:14" ht="12.75">
      <c r="A441" s="27" t="s">
        <v>399</v>
      </c>
      <c r="B441" s="28" t="s">
        <v>400</v>
      </c>
      <c r="C441" s="29">
        <v>15276000</v>
      </c>
      <c r="D441" s="30">
        <v>33995</v>
      </c>
      <c r="E441" s="31">
        <v>320510</v>
      </c>
      <c r="F441" s="31">
        <v>308028</v>
      </c>
      <c r="G441" s="31">
        <v>282758.916</v>
      </c>
      <c r="H441" s="31">
        <v>271746.923</v>
      </c>
      <c r="I441" s="32">
        <v>-11011.993000000017</v>
      </c>
      <c r="J441" s="27" t="s">
        <v>1007</v>
      </c>
      <c r="K441" s="33">
        <v>41361</v>
      </c>
      <c r="L441" s="27" t="s">
        <v>1011</v>
      </c>
      <c r="M441" s="33">
        <v>41669</v>
      </c>
      <c r="N441" s="27"/>
    </row>
    <row r="442" spans="1:14" ht="12.75">
      <c r="A442" s="27" t="s">
        <v>399</v>
      </c>
      <c r="B442" s="28" t="s">
        <v>400</v>
      </c>
      <c r="C442" s="29">
        <v>47388840</v>
      </c>
      <c r="D442" s="30">
        <v>35088</v>
      </c>
      <c r="E442" s="31">
        <v>308199</v>
      </c>
      <c r="F442" s="31">
        <v>292563</v>
      </c>
      <c r="G442" s="31">
        <v>271889.363</v>
      </c>
      <c r="H442" s="31">
        <v>258095.245</v>
      </c>
      <c r="I442" s="32">
        <v>-13794.118000000017</v>
      </c>
      <c r="J442" s="27" t="s">
        <v>1007</v>
      </c>
      <c r="K442" s="33">
        <v>41361</v>
      </c>
      <c r="L442" s="27" t="s">
        <v>1011</v>
      </c>
      <c r="M442" s="33">
        <v>41669</v>
      </c>
      <c r="N442" s="27"/>
    </row>
    <row r="443" spans="1:14" ht="12.75">
      <c r="A443" s="27" t="s">
        <v>399</v>
      </c>
      <c r="B443" s="28" t="s">
        <v>400</v>
      </c>
      <c r="C443" s="29">
        <v>21805000</v>
      </c>
      <c r="D443" s="30">
        <v>35718</v>
      </c>
      <c r="E443" s="31">
        <v>233924</v>
      </c>
      <c r="F443" s="31">
        <v>216316</v>
      </c>
      <c r="G443" s="31">
        <v>206380.736</v>
      </c>
      <c r="H443" s="31">
        <v>190845.954</v>
      </c>
      <c r="I443" s="32">
        <v>-15534.782000000007</v>
      </c>
      <c r="J443" s="27" t="s">
        <v>1007</v>
      </c>
      <c r="K443" s="33">
        <v>41361</v>
      </c>
      <c r="L443" s="27" t="s">
        <v>1011</v>
      </c>
      <c r="M443" s="33">
        <v>41669</v>
      </c>
      <c r="N443" s="27"/>
    </row>
    <row r="444" spans="1:14" ht="12.75">
      <c r="A444" s="27" t="s">
        <v>399</v>
      </c>
      <c r="B444" s="28" t="s">
        <v>400</v>
      </c>
      <c r="C444" s="29">
        <v>28350000</v>
      </c>
      <c r="D444" s="30">
        <v>36447</v>
      </c>
      <c r="E444" s="31">
        <v>688768</v>
      </c>
      <c r="F444" s="31">
        <v>652508</v>
      </c>
      <c r="G444" s="31">
        <v>607665.454</v>
      </c>
      <c r="H444" s="31">
        <v>575674.936</v>
      </c>
      <c r="I444" s="32">
        <v>-31990.51800000004</v>
      </c>
      <c r="J444" s="27" t="s">
        <v>1007</v>
      </c>
      <c r="K444" s="33">
        <v>41361</v>
      </c>
      <c r="L444" s="27" t="s">
        <v>1011</v>
      </c>
      <c r="M444" s="33">
        <v>41669</v>
      </c>
      <c r="N444" s="27"/>
    </row>
    <row r="445" spans="1:14" ht="12.75">
      <c r="A445" s="27" t="s">
        <v>399</v>
      </c>
      <c r="B445" s="28" t="s">
        <v>400</v>
      </c>
      <c r="C445" s="29">
        <v>20535000</v>
      </c>
      <c r="D445" s="30">
        <v>38032</v>
      </c>
      <c r="E445" s="31">
        <v>1429297</v>
      </c>
      <c r="F445" s="31">
        <v>1357124</v>
      </c>
      <c r="G445" s="31">
        <v>1357832.15</v>
      </c>
      <c r="H445" s="31">
        <v>1289267.8</v>
      </c>
      <c r="I445" s="32">
        <v>-68564.34999999986</v>
      </c>
      <c r="J445" s="27" t="s">
        <v>1007</v>
      </c>
      <c r="K445" s="33">
        <v>41361</v>
      </c>
      <c r="L445" s="27" t="s">
        <v>1011</v>
      </c>
      <c r="M445" s="33">
        <v>41669</v>
      </c>
      <c r="N445" s="27"/>
    </row>
    <row r="446" spans="1:14" ht="12.75">
      <c r="A446" s="27" t="s">
        <v>399</v>
      </c>
      <c r="B446" s="28" t="s">
        <v>400</v>
      </c>
      <c r="C446" s="29">
        <v>36710000</v>
      </c>
      <c r="D446" s="30">
        <v>38032</v>
      </c>
      <c r="E446" s="31">
        <v>2551879</v>
      </c>
      <c r="F446" s="31">
        <v>2415593</v>
      </c>
      <c r="G446" s="31">
        <v>2248205.399</v>
      </c>
      <c r="H446" s="31">
        <v>2128137.433</v>
      </c>
      <c r="I446" s="32">
        <v>-120067.96600000001</v>
      </c>
      <c r="J446" s="27" t="s">
        <v>1007</v>
      </c>
      <c r="K446" s="33">
        <v>41361</v>
      </c>
      <c r="L446" s="27" t="s">
        <v>1011</v>
      </c>
      <c r="M446" s="33">
        <v>41669</v>
      </c>
      <c r="N446" s="27"/>
    </row>
    <row r="447" spans="1:14" ht="12.75">
      <c r="A447" s="27" t="s">
        <v>399</v>
      </c>
      <c r="B447" s="28" t="s">
        <v>400</v>
      </c>
      <c r="C447" s="29">
        <v>25045000</v>
      </c>
      <c r="D447" s="30">
        <v>36943</v>
      </c>
      <c r="E447" s="31">
        <v>1445776</v>
      </c>
      <c r="F447" s="31">
        <v>1282899</v>
      </c>
      <c r="G447" s="31">
        <v>1277663.986</v>
      </c>
      <c r="H447" s="31">
        <v>1133725.836</v>
      </c>
      <c r="I447" s="32">
        <v>-143938.15</v>
      </c>
      <c r="J447" s="27" t="s">
        <v>1007</v>
      </c>
      <c r="K447" s="33">
        <v>41361</v>
      </c>
      <c r="L447" s="27" t="s">
        <v>1011</v>
      </c>
      <c r="M447" s="33">
        <v>41669</v>
      </c>
      <c r="N447" s="27"/>
    </row>
    <row r="448" spans="1:14" ht="12.75">
      <c r="A448" s="27" t="s">
        <v>401</v>
      </c>
      <c r="B448" s="28" t="s">
        <v>402</v>
      </c>
      <c r="C448" s="29">
        <v>2400000</v>
      </c>
      <c r="D448" s="30">
        <v>35460</v>
      </c>
      <c r="E448" s="31">
        <v>201406</v>
      </c>
      <c r="F448" s="31">
        <v>198100</v>
      </c>
      <c r="G448" s="31">
        <v>168039.41199999998</v>
      </c>
      <c r="H448" s="31">
        <v>165281.164</v>
      </c>
      <c r="I448" s="32">
        <v>-2758.2479999999923</v>
      </c>
      <c r="J448" s="27" t="s">
        <v>1007</v>
      </c>
      <c r="K448" s="27"/>
      <c r="L448" s="27"/>
      <c r="M448" s="27"/>
      <c r="N448" s="27"/>
    </row>
    <row r="449" spans="1:14" ht="12.75">
      <c r="A449" s="27" t="s">
        <v>401</v>
      </c>
      <c r="B449" s="28" t="s">
        <v>402</v>
      </c>
      <c r="C449" s="29">
        <v>4200000</v>
      </c>
      <c r="D449" s="30">
        <v>32132</v>
      </c>
      <c r="E449" s="31">
        <v>126388</v>
      </c>
      <c r="F449" s="31">
        <v>121656</v>
      </c>
      <c r="G449" s="31">
        <v>106220.704</v>
      </c>
      <c r="H449" s="31">
        <v>102244.038</v>
      </c>
      <c r="I449" s="32">
        <v>-3976.6659999999974</v>
      </c>
      <c r="J449" s="27" t="s">
        <v>1007</v>
      </c>
      <c r="K449" s="27"/>
      <c r="L449" s="27"/>
      <c r="M449" s="27"/>
      <c r="N449" s="27"/>
    </row>
    <row r="450" spans="1:14" ht="12.75">
      <c r="A450" s="27" t="s">
        <v>401</v>
      </c>
      <c r="B450" s="28" t="s">
        <v>402</v>
      </c>
      <c r="C450" s="29">
        <v>3250000</v>
      </c>
      <c r="D450" s="30">
        <v>32580</v>
      </c>
      <c r="E450" s="31">
        <v>126898</v>
      </c>
      <c r="F450" s="31">
        <v>122142</v>
      </c>
      <c r="G450" s="31">
        <v>107131.94799999999</v>
      </c>
      <c r="H450" s="31">
        <v>103116.318</v>
      </c>
      <c r="I450" s="32">
        <v>-4015.62999999999</v>
      </c>
      <c r="J450" s="27" t="s">
        <v>1007</v>
      </c>
      <c r="K450" s="27"/>
      <c r="L450" s="27"/>
      <c r="M450" s="27"/>
      <c r="N450" s="27"/>
    </row>
    <row r="451" spans="1:14" ht="12.75">
      <c r="A451" s="27" t="s">
        <v>401</v>
      </c>
      <c r="B451" s="28" t="s">
        <v>402</v>
      </c>
      <c r="C451" s="29">
        <v>3626925</v>
      </c>
      <c r="D451" s="30">
        <v>36936</v>
      </c>
      <c r="E451" s="31">
        <v>316755</v>
      </c>
      <c r="F451" s="31">
        <v>308186</v>
      </c>
      <c r="G451" s="31">
        <v>293315.13</v>
      </c>
      <c r="H451" s="31">
        <v>285380.23600000003</v>
      </c>
      <c r="I451" s="32">
        <v>-7934.893999999971</v>
      </c>
      <c r="J451" s="27" t="s">
        <v>1007</v>
      </c>
      <c r="K451" s="27"/>
      <c r="L451" s="27"/>
      <c r="M451" s="27"/>
      <c r="N451" s="27"/>
    </row>
    <row r="452" spans="1:14" ht="12.75">
      <c r="A452" s="27" t="s">
        <v>403</v>
      </c>
      <c r="B452" s="28" t="s">
        <v>404</v>
      </c>
      <c r="C452" s="29">
        <v>18689000</v>
      </c>
      <c r="D452" s="30">
        <v>36866</v>
      </c>
      <c r="E452" s="31">
        <v>1200641</v>
      </c>
      <c r="F452" s="31">
        <v>1070381</v>
      </c>
      <c r="G452" s="31">
        <v>975275.699</v>
      </c>
      <c r="H452" s="31">
        <v>869479.67</v>
      </c>
      <c r="I452" s="32">
        <v>-105796.02899999998</v>
      </c>
      <c r="J452" s="27" t="s">
        <v>1007</v>
      </c>
      <c r="K452" s="27"/>
      <c r="L452" s="27"/>
      <c r="M452" s="27"/>
      <c r="N452" s="27"/>
    </row>
    <row r="453" spans="1:14" ht="12.75">
      <c r="A453" s="27" t="s">
        <v>403</v>
      </c>
      <c r="B453" s="28" t="s">
        <v>404</v>
      </c>
      <c r="C453" s="29">
        <v>28411000</v>
      </c>
      <c r="D453" s="30">
        <v>36775</v>
      </c>
      <c r="E453" s="31">
        <v>1943969</v>
      </c>
      <c r="F453" s="31">
        <v>1794726</v>
      </c>
      <c r="G453" s="31">
        <v>1579034.381</v>
      </c>
      <c r="H453" s="31">
        <v>1457831.421</v>
      </c>
      <c r="I453" s="32">
        <v>-121202.96</v>
      </c>
      <c r="J453" s="27" t="s">
        <v>1007</v>
      </c>
      <c r="K453" s="27"/>
      <c r="L453" s="27"/>
      <c r="M453" s="27"/>
      <c r="N453" s="27"/>
    </row>
    <row r="454" spans="1:14" ht="12.75">
      <c r="A454" s="27" t="s">
        <v>405</v>
      </c>
      <c r="B454" s="28" t="s">
        <v>406</v>
      </c>
      <c r="C454" s="29">
        <v>2170000</v>
      </c>
      <c r="D454" s="30">
        <v>38153</v>
      </c>
      <c r="E454" s="31">
        <v>249884</v>
      </c>
      <c r="F454" s="31">
        <v>245783</v>
      </c>
      <c r="G454" s="31">
        <v>198407.896</v>
      </c>
      <c r="H454" s="31">
        <v>195151.70200000002</v>
      </c>
      <c r="I454" s="32">
        <v>-3256.1939999999886</v>
      </c>
      <c r="J454" s="27" t="s">
        <v>1007</v>
      </c>
      <c r="K454" s="33">
        <v>41348</v>
      </c>
      <c r="L454" s="27" t="s">
        <v>1011</v>
      </c>
      <c r="M454" s="33">
        <v>41666</v>
      </c>
      <c r="N454" s="27"/>
    </row>
    <row r="455" spans="1:14" ht="12.75">
      <c r="A455" s="27" t="s">
        <v>407</v>
      </c>
      <c r="B455" s="28" t="s">
        <v>408</v>
      </c>
      <c r="C455" s="29">
        <v>4585000</v>
      </c>
      <c r="D455" s="30">
        <v>38398</v>
      </c>
      <c r="E455" s="31">
        <v>24501</v>
      </c>
      <c r="F455" s="31">
        <v>23090</v>
      </c>
      <c r="G455" s="31">
        <v>22614.423000000003</v>
      </c>
      <c r="H455" s="31">
        <v>21312.07</v>
      </c>
      <c r="I455" s="32">
        <v>-1302.3530000000028</v>
      </c>
      <c r="J455" s="27" t="s">
        <v>1007</v>
      </c>
      <c r="K455" s="27"/>
      <c r="L455" s="27"/>
      <c r="M455" s="27"/>
      <c r="N455" s="27"/>
    </row>
    <row r="456" spans="1:14" ht="12.75">
      <c r="A456" s="27" t="s">
        <v>409</v>
      </c>
      <c r="B456" s="28" t="s">
        <v>410</v>
      </c>
      <c r="C456" s="29">
        <v>15477756</v>
      </c>
      <c r="D456" s="30">
        <v>36417</v>
      </c>
      <c r="E456" s="31">
        <v>862832</v>
      </c>
      <c r="F456" s="31">
        <v>726417</v>
      </c>
      <c r="G456" s="31">
        <v>789871.32</v>
      </c>
      <c r="H456" s="31">
        <v>664991.5</v>
      </c>
      <c r="I456" s="32">
        <v>-124879.82</v>
      </c>
      <c r="J456" s="27" t="s">
        <v>1008</v>
      </c>
      <c r="K456" s="27"/>
      <c r="L456" s="27"/>
      <c r="M456" s="27"/>
      <c r="N456" s="27"/>
    </row>
    <row r="457" spans="1:14" ht="12.75">
      <c r="A457" s="27" t="s">
        <v>411</v>
      </c>
      <c r="B457" s="28" t="s">
        <v>412</v>
      </c>
      <c r="C457" s="29">
        <v>10715000</v>
      </c>
      <c r="D457" s="30">
        <v>38057</v>
      </c>
      <c r="E457" s="31">
        <v>722702</v>
      </c>
      <c r="F457" s="31">
        <v>606124</v>
      </c>
      <c r="G457" s="31">
        <v>674280.966</v>
      </c>
      <c r="H457" s="31">
        <v>565513.692</v>
      </c>
      <c r="I457" s="32">
        <v>-108767.27399999998</v>
      </c>
      <c r="J457" s="27" t="s">
        <v>1007</v>
      </c>
      <c r="K457" s="27"/>
      <c r="L457" s="27"/>
      <c r="M457" s="27"/>
      <c r="N457" s="27"/>
    </row>
    <row r="458" spans="1:14" ht="12.75">
      <c r="A458" s="27" t="s">
        <v>413</v>
      </c>
      <c r="B458" s="28" t="s">
        <v>414</v>
      </c>
      <c r="C458" s="29">
        <v>700000</v>
      </c>
      <c r="D458" s="30">
        <v>38076</v>
      </c>
      <c r="E458" s="31">
        <v>61076</v>
      </c>
      <c r="F458" s="31">
        <v>58166</v>
      </c>
      <c r="G458" s="31">
        <v>52219.98</v>
      </c>
      <c r="H458" s="31">
        <v>49731.93</v>
      </c>
      <c r="I458" s="32">
        <v>-2488.05</v>
      </c>
      <c r="J458" s="27" t="s">
        <v>1007</v>
      </c>
      <c r="K458" s="33">
        <v>41348</v>
      </c>
      <c r="L458" s="27" t="s">
        <v>1012</v>
      </c>
      <c r="M458" s="33">
        <v>41667</v>
      </c>
      <c r="N458" s="27" t="s">
        <v>1018</v>
      </c>
    </row>
    <row r="459" spans="1:14" ht="12.75">
      <c r="A459" s="27" t="s">
        <v>413</v>
      </c>
      <c r="B459" s="28" t="s">
        <v>414</v>
      </c>
      <c r="C459" s="29">
        <v>9233963</v>
      </c>
      <c r="D459" s="30">
        <v>36972</v>
      </c>
      <c r="E459" s="31">
        <v>606562</v>
      </c>
      <c r="F459" s="31">
        <v>583837</v>
      </c>
      <c r="G459" s="31">
        <v>571574.596</v>
      </c>
      <c r="H459" s="31">
        <v>550160.364</v>
      </c>
      <c r="I459" s="32">
        <v>-21414.232000000076</v>
      </c>
      <c r="J459" s="27" t="s">
        <v>1007</v>
      </c>
      <c r="K459" s="33">
        <v>41348</v>
      </c>
      <c r="L459" s="27" t="s">
        <v>1011</v>
      </c>
      <c r="M459" s="33">
        <v>41667</v>
      </c>
      <c r="N459" s="27"/>
    </row>
    <row r="460" spans="1:14" ht="12.75">
      <c r="A460" s="27" t="s">
        <v>415</v>
      </c>
      <c r="B460" s="28" t="s">
        <v>416</v>
      </c>
      <c r="C460" s="29">
        <v>5900000</v>
      </c>
      <c r="D460" s="30">
        <v>36090</v>
      </c>
      <c r="E460" s="31">
        <v>421684</v>
      </c>
      <c r="F460" s="31">
        <v>410276</v>
      </c>
      <c r="G460" s="31">
        <v>193552.956</v>
      </c>
      <c r="H460" s="31">
        <v>188316.684</v>
      </c>
      <c r="I460" s="32">
        <v>-5236.271999999997</v>
      </c>
      <c r="J460" s="27" t="s">
        <v>1007</v>
      </c>
      <c r="K460" s="27"/>
      <c r="L460" s="27"/>
      <c r="M460" s="27"/>
      <c r="N460" s="27"/>
    </row>
    <row r="461" spans="1:14" ht="12.75">
      <c r="A461" s="27" t="s">
        <v>415</v>
      </c>
      <c r="B461" s="28" t="s">
        <v>416</v>
      </c>
      <c r="C461" s="29">
        <v>4895000</v>
      </c>
      <c r="D461" s="30">
        <v>36699</v>
      </c>
      <c r="E461" s="31">
        <v>353138</v>
      </c>
      <c r="F461" s="31">
        <v>329359</v>
      </c>
      <c r="G461" s="31">
        <v>162090.342</v>
      </c>
      <c r="H461" s="31">
        <v>151175.78100000002</v>
      </c>
      <c r="I461" s="32">
        <v>-10914.560999999987</v>
      </c>
      <c r="J461" s="27" t="s">
        <v>1007</v>
      </c>
      <c r="K461" s="27"/>
      <c r="L461" s="27"/>
      <c r="M461" s="27"/>
      <c r="N461" s="27"/>
    </row>
    <row r="462" spans="1:14" ht="12.75">
      <c r="A462" s="27" t="s">
        <v>415</v>
      </c>
      <c r="B462" s="28" t="s">
        <v>416</v>
      </c>
      <c r="C462" s="29">
        <v>15100000</v>
      </c>
      <c r="D462" s="30">
        <v>36481</v>
      </c>
      <c r="E462" s="31">
        <v>1217815</v>
      </c>
      <c r="F462" s="31">
        <v>1172192</v>
      </c>
      <c r="G462" s="31">
        <v>558977.0850000001</v>
      </c>
      <c r="H462" s="31">
        <v>538036.128</v>
      </c>
      <c r="I462" s="32">
        <v>-20940.957000000053</v>
      </c>
      <c r="J462" s="27" t="s">
        <v>1007</v>
      </c>
      <c r="K462" s="27"/>
      <c r="L462" s="27"/>
      <c r="M462" s="27"/>
      <c r="N462" s="27"/>
    </row>
    <row r="463" spans="1:14" ht="12.75">
      <c r="A463" s="27" t="s">
        <v>417</v>
      </c>
      <c r="B463" s="28" t="s">
        <v>418</v>
      </c>
      <c r="C463" s="29">
        <v>24000000</v>
      </c>
      <c r="D463" s="30">
        <v>37126</v>
      </c>
      <c r="E463" s="31">
        <v>310601</v>
      </c>
      <c r="F463" s="31">
        <v>297375</v>
      </c>
      <c r="G463" s="31">
        <v>192572.62</v>
      </c>
      <c r="H463" s="31">
        <v>184372.5</v>
      </c>
      <c r="I463" s="32">
        <v>-8200.12</v>
      </c>
      <c r="J463" s="27" t="s">
        <v>1007</v>
      </c>
      <c r="K463" s="27"/>
      <c r="L463" s="27"/>
      <c r="M463" s="27"/>
      <c r="N463" s="27"/>
    </row>
    <row r="464" spans="1:14" ht="12.75">
      <c r="A464" s="27" t="s">
        <v>419</v>
      </c>
      <c r="B464" s="28" t="s">
        <v>420</v>
      </c>
      <c r="C464" s="29">
        <v>750000</v>
      </c>
      <c r="D464" s="30">
        <v>36540</v>
      </c>
      <c r="E464" s="31">
        <v>62439</v>
      </c>
      <c r="F464" s="31">
        <v>61415</v>
      </c>
      <c r="G464" s="31">
        <v>35278.034999999996</v>
      </c>
      <c r="H464" s="31">
        <v>34699.475</v>
      </c>
      <c r="I464" s="32">
        <v>-578.5599999999977</v>
      </c>
      <c r="J464" s="27" t="s">
        <v>1007</v>
      </c>
      <c r="K464" s="27"/>
      <c r="L464" s="27"/>
      <c r="M464" s="27"/>
      <c r="N464" s="27"/>
    </row>
    <row r="465" spans="1:14" ht="12.75">
      <c r="A465" s="27" t="s">
        <v>421</v>
      </c>
      <c r="B465" s="28" t="s">
        <v>422</v>
      </c>
      <c r="C465" s="29">
        <v>8000000</v>
      </c>
      <c r="D465" s="30">
        <v>36363</v>
      </c>
      <c r="E465" s="31">
        <v>504521</v>
      </c>
      <c r="F465" s="31">
        <v>475461</v>
      </c>
      <c r="G465" s="31">
        <v>327434.129</v>
      </c>
      <c r="H465" s="31">
        <v>308574.189</v>
      </c>
      <c r="I465" s="32">
        <v>-18859.94</v>
      </c>
      <c r="J465" s="27" t="s">
        <v>1007</v>
      </c>
      <c r="K465" s="27"/>
      <c r="L465" s="27"/>
      <c r="M465" s="27"/>
      <c r="N465" s="27"/>
    </row>
    <row r="466" spans="1:14" ht="12.75">
      <c r="A466" s="27" t="s">
        <v>423</v>
      </c>
      <c r="B466" s="28" t="s">
        <v>424</v>
      </c>
      <c r="C466" s="29">
        <v>2570000</v>
      </c>
      <c r="D466" s="30">
        <v>36368</v>
      </c>
      <c r="E466" s="31">
        <v>225448</v>
      </c>
      <c r="F466" s="31">
        <v>221748</v>
      </c>
      <c r="G466" s="31">
        <v>140228.656</v>
      </c>
      <c r="H466" s="31">
        <v>137927.256</v>
      </c>
      <c r="I466" s="32">
        <v>-2301.399999999994</v>
      </c>
      <c r="J466" s="27" t="s">
        <v>1007</v>
      </c>
      <c r="K466" s="27"/>
      <c r="L466" s="27"/>
      <c r="M466" s="27"/>
      <c r="N466" s="27"/>
    </row>
    <row r="467" spans="1:14" ht="12.75">
      <c r="A467" s="27" t="s">
        <v>425</v>
      </c>
      <c r="B467" s="28" t="s">
        <v>426</v>
      </c>
      <c r="C467" s="29">
        <v>8700000</v>
      </c>
      <c r="D467" s="30">
        <v>36389</v>
      </c>
      <c r="E467" s="31">
        <v>634848</v>
      </c>
      <c r="F467" s="31">
        <v>614350</v>
      </c>
      <c r="G467" s="31">
        <v>408207.264</v>
      </c>
      <c r="H467" s="31">
        <v>395027.05</v>
      </c>
      <c r="I467" s="32">
        <v>-13180.214000000036</v>
      </c>
      <c r="J467" s="27" t="s">
        <v>1007</v>
      </c>
      <c r="K467" s="27"/>
      <c r="L467" s="27"/>
      <c r="M467" s="27"/>
      <c r="N467" s="27"/>
    </row>
    <row r="468" spans="1:14" ht="12.75">
      <c r="A468" s="27" t="s">
        <v>427</v>
      </c>
      <c r="B468" s="28" t="s">
        <v>428</v>
      </c>
      <c r="C468" s="29">
        <v>2510000</v>
      </c>
      <c r="D468" s="30">
        <v>36116</v>
      </c>
      <c r="E468" s="31">
        <v>109244</v>
      </c>
      <c r="F468" s="31">
        <v>104592</v>
      </c>
      <c r="G468" s="31">
        <v>9722.716</v>
      </c>
      <c r="H468" s="31">
        <v>9308.688</v>
      </c>
      <c r="I468" s="32">
        <v>-414.02800000000025</v>
      </c>
      <c r="J468" s="27" t="s">
        <v>1007</v>
      </c>
      <c r="K468" s="27"/>
      <c r="L468" s="27"/>
      <c r="M468" s="27"/>
      <c r="N468" s="27"/>
    </row>
    <row r="469" spans="1:14" ht="12.75">
      <c r="A469" s="27" t="s">
        <v>429</v>
      </c>
      <c r="B469" s="28" t="s">
        <v>430</v>
      </c>
      <c r="C469" s="29">
        <v>12000000</v>
      </c>
      <c r="D469" s="30">
        <v>36775</v>
      </c>
      <c r="E469" s="31">
        <v>805498</v>
      </c>
      <c r="F469" s="31">
        <v>743588</v>
      </c>
      <c r="G469" s="31">
        <v>556599.1179999999</v>
      </c>
      <c r="H469" s="31">
        <v>513819.30799999996</v>
      </c>
      <c r="I469" s="32">
        <v>-42779.80999999994</v>
      </c>
      <c r="J469" s="27" t="s">
        <v>1007</v>
      </c>
      <c r="K469" s="27"/>
      <c r="L469" s="27"/>
      <c r="M469" s="27"/>
      <c r="N469" s="27"/>
    </row>
    <row r="470" spans="1:14" ht="12.75">
      <c r="A470" s="27" t="s">
        <v>431</v>
      </c>
      <c r="B470" s="28" t="s">
        <v>432</v>
      </c>
      <c r="C470" s="29">
        <v>1558504</v>
      </c>
      <c r="D470" s="30">
        <v>37082</v>
      </c>
      <c r="E470" s="31">
        <v>142611</v>
      </c>
      <c r="F470" s="31">
        <v>138753</v>
      </c>
      <c r="G470" s="31">
        <v>14261.1</v>
      </c>
      <c r="H470" s="31">
        <v>13875.3</v>
      </c>
      <c r="I470" s="32">
        <v>-385.7999999999993</v>
      </c>
      <c r="J470" s="27" t="s">
        <v>1007</v>
      </c>
      <c r="K470" s="27"/>
      <c r="L470" s="27"/>
      <c r="M470" s="27"/>
      <c r="N470" s="27"/>
    </row>
    <row r="471" spans="1:14" ht="12.75">
      <c r="A471" s="27" t="s">
        <v>431</v>
      </c>
      <c r="B471" s="28" t="s">
        <v>432</v>
      </c>
      <c r="C471" s="29">
        <v>14000000</v>
      </c>
      <c r="D471" s="30">
        <v>36511</v>
      </c>
      <c r="E471" s="31">
        <v>1153356</v>
      </c>
      <c r="F471" s="31">
        <v>1098407</v>
      </c>
      <c r="G471" s="31">
        <v>115335.6</v>
      </c>
      <c r="H471" s="31">
        <v>109840.7</v>
      </c>
      <c r="I471" s="32">
        <v>-5494.899999999994</v>
      </c>
      <c r="J471" s="27" t="s">
        <v>1007</v>
      </c>
      <c r="K471" s="27"/>
      <c r="L471" s="27"/>
      <c r="M471" s="27"/>
      <c r="N471" s="27"/>
    </row>
    <row r="472" spans="1:14" ht="12.75">
      <c r="A472" s="27" t="s">
        <v>431</v>
      </c>
      <c r="B472" s="28" t="s">
        <v>432</v>
      </c>
      <c r="C472" s="29">
        <v>20000000</v>
      </c>
      <c r="D472" s="30">
        <v>37097</v>
      </c>
      <c r="E472" s="31">
        <v>2168297</v>
      </c>
      <c r="F472" s="31">
        <v>2098288</v>
      </c>
      <c r="G472" s="31">
        <v>216829.7</v>
      </c>
      <c r="H472" s="31">
        <v>209828.8</v>
      </c>
      <c r="I472" s="32">
        <v>-7000.899999999994</v>
      </c>
      <c r="J472" s="27" t="s">
        <v>1007</v>
      </c>
      <c r="K472" s="27"/>
      <c r="L472" s="27"/>
      <c r="M472" s="27"/>
      <c r="N472" s="27"/>
    </row>
    <row r="473" spans="1:14" ht="12.75">
      <c r="A473" s="27" t="s">
        <v>433</v>
      </c>
      <c r="B473" s="28" t="s">
        <v>434</v>
      </c>
      <c r="C473" s="29">
        <v>3576000</v>
      </c>
      <c r="D473" s="30">
        <v>31825</v>
      </c>
      <c r="E473" s="31">
        <v>166763</v>
      </c>
      <c r="F473" s="31">
        <v>157902</v>
      </c>
      <c r="G473" s="31">
        <v>81213.58099999999</v>
      </c>
      <c r="H473" s="31">
        <v>76898.274</v>
      </c>
      <c r="I473" s="32">
        <v>-4315.306999999986</v>
      </c>
      <c r="J473" s="27" t="s">
        <v>1008</v>
      </c>
      <c r="K473" s="27"/>
      <c r="L473" s="27"/>
      <c r="M473" s="27"/>
      <c r="N473" s="27"/>
    </row>
    <row r="474" spans="1:14" ht="12.75">
      <c r="A474" s="27" t="s">
        <v>435</v>
      </c>
      <c r="B474" s="28" t="s">
        <v>436</v>
      </c>
      <c r="C474" s="29">
        <v>7400000</v>
      </c>
      <c r="D474" s="30">
        <v>35985</v>
      </c>
      <c r="E474" s="31">
        <v>588862</v>
      </c>
      <c r="F474" s="31">
        <v>579198</v>
      </c>
      <c r="G474" s="31">
        <v>184313.806</v>
      </c>
      <c r="H474" s="31">
        <v>181288.974</v>
      </c>
      <c r="I474" s="32">
        <v>-3024.832000000024</v>
      </c>
      <c r="J474" s="27" t="s">
        <v>1007</v>
      </c>
      <c r="K474" s="27"/>
      <c r="L474" s="27"/>
      <c r="M474" s="27"/>
      <c r="N474" s="27"/>
    </row>
    <row r="475" spans="1:14" ht="12.75">
      <c r="A475" s="27" t="s">
        <v>435</v>
      </c>
      <c r="B475" s="28" t="s">
        <v>436</v>
      </c>
      <c r="C475" s="29">
        <v>4520000</v>
      </c>
      <c r="D475" s="30">
        <v>36404</v>
      </c>
      <c r="E475" s="31">
        <v>366977</v>
      </c>
      <c r="F475" s="31">
        <v>355128</v>
      </c>
      <c r="G475" s="31">
        <v>114863.801</v>
      </c>
      <c r="H475" s="31">
        <v>111155.064</v>
      </c>
      <c r="I475" s="32">
        <v>-3708.7370000000083</v>
      </c>
      <c r="J475" s="27" t="s">
        <v>1007</v>
      </c>
      <c r="K475" s="27"/>
      <c r="L475" s="27"/>
      <c r="M475" s="27"/>
      <c r="N475" s="27"/>
    </row>
    <row r="476" spans="1:14" ht="12.75">
      <c r="A476" s="27" t="s">
        <v>437</v>
      </c>
      <c r="B476" s="28" t="s">
        <v>438</v>
      </c>
      <c r="C476" s="29">
        <v>1500000</v>
      </c>
      <c r="D476" s="30">
        <v>36074</v>
      </c>
      <c r="E476" s="31">
        <v>96664</v>
      </c>
      <c r="F476" s="31">
        <v>91097</v>
      </c>
      <c r="G476" s="31">
        <v>48718.656</v>
      </c>
      <c r="H476" s="31">
        <v>45912.888</v>
      </c>
      <c r="I476" s="32">
        <v>-2805.7680000000037</v>
      </c>
      <c r="J476" s="27" t="s">
        <v>1007</v>
      </c>
      <c r="K476" s="27"/>
      <c r="L476" s="27"/>
      <c r="M476" s="27"/>
      <c r="N476" s="27"/>
    </row>
    <row r="477" spans="1:14" ht="12.75">
      <c r="A477" s="27" t="s">
        <v>439</v>
      </c>
      <c r="B477" s="28" t="s">
        <v>440</v>
      </c>
      <c r="C477" s="29">
        <v>1000000</v>
      </c>
      <c r="D477" s="30">
        <v>37074</v>
      </c>
      <c r="E477" s="31">
        <v>117050</v>
      </c>
      <c r="F477" s="31">
        <v>113884</v>
      </c>
      <c r="G477" s="31">
        <v>72219.85</v>
      </c>
      <c r="H477" s="31">
        <v>70266.428</v>
      </c>
      <c r="I477" s="32">
        <v>-1953.422000000006</v>
      </c>
      <c r="J477" s="27" t="s">
        <v>1007</v>
      </c>
      <c r="K477" s="27"/>
      <c r="L477" s="27"/>
      <c r="M477" s="27"/>
      <c r="N477" s="27"/>
    </row>
    <row r="478" spans="1:14" ht="12.75">
      <c r="A478" s="27" t="s">
        <v>441</v>
      </c>
      <c r="B478" s="28" t="s">
        <v>442</v>
      </c>
      <c r="C478" s="29">
        <v>770000</v>
      </c>
      <c r="D478" s="30">
        <v>35801</v>
      </c>
      <c r="E478" s="31">
        <v>34386</v>
      </c>
      <c r="F478" s="31">
        <v>33097</v>
      </c>
      <c r="G478" s="31">
        <v>13995.101999999999</v>
      </c>
      <c r="H478" s="31">
        <v>13470.479</v>
      </c>
      <c r="I478" s="32">
        <v>-524.6229999999996</v>
      </c>
      <c r="J478" s="27" t="s">
        <v>1007</v>
      </c>
      <c r="K478" s="27"/>
      <c r="L478" s="27"/>
      <c r="M478" s="27"/>
      <c r="N478" s="27"/>
    </row>
    <row r="479" spans="1:14" ht="12.75">
      <c r="A479" s="27" t="s">
        <v>443</v>
      </c>
      <c r="B479" s="28" t="s">
        <v>444</v>
      </c>
      <c r="C479" s="29">
        <v>6550000</v>
      </c>
      <c r="D479" s="30">
        <v>35684</v>
      </c>
      <c r="E479" s="31">
        <v>532774</v>
      </c>
      <c r="F479" s="31">
        <v>512815</v>
      </c>
      <c r="G479" s="31">
        <v>70326.168</v>
      </c>
      <c r="H479" s="31">
        <v>67691.58</v>
      </c>
      <c r="I479" s="32">
        <v>-2634.5880000000034</v>
      </c>
      <c r="J479" s="27" t="s">
        <v>1007</v>
      </c>
      <c r="K479" s="27"/>
      <c r="L479" s="27"/>
      <c r="M479" s="27"/>
      <c r="N479" s="27"/>
    </row>
    <row r="480" spans="1:14" ht="12.75">
      <c r="A480" s="27" t="s">
        <v>445</v>
      </c>
      <c r="B480" s="28" t="s">
        <v>446</v>
      </c>
      <c r="C480" s="29">
        <v>5000000</v>
      </c>
      <c r="D480" s="30">
        <v>36754</v>
      </c>
      <c r="E480" s="31">
        <v>465445</v>
      </c>
      <c r="F480" s="31">
        <v>457806</v>
      </c>
      <c r="G480" s="31">
        <v>274612.55</v>
      </c>
      <c r="H480" s="31">
        <v>270105.54</v>
      </c>
      <c r="I480" s="32">
        <v>-4507.010000000009</v>
      </c>
      <c r="J480" s="27" t="s">
        <v>1007</v>
      </c>
      <c r="K480" s="27"/>
      <c r="L480" s="27"/>
      <c r="M480" s="27"/>
      <c r="N480" s="27"/>
    </row>
    <row r="481" spans="1:14" ht="12.75">
      <c r="A481" s="27" t="s">
        <v>445</v>
      </c>
      <c r="B481" s="28" t="s">
        <v>446</v>
      </c>
      <c r="C481" s="29">
        <v>10000000</v>
      </c>
      <c r="D481" s="30">
        <v>36586</v>
      </c>
      <c r="E481" s="31">
        <v>800083</v>
      </c>
      <c r="F481" s="31">
        <v>770110</v>
      </c>
      <c r="G481" s="31">
        <v>472048.97</v>
      </c>
      <c r="H481" s="31">
        <v>454364.9</v>
      </c>
      <c r="I481" s="32">
        <v>-17684.07</v>
      </c>
      <c r="J481" s="27" t="s">
        <v>1007</v>
      </c>
      <c r="K481" s="27"/>
      <c r="L481" s="27"/>
      <c r="M481" s="27"/>
      <c r="N481" s="27"/>
    </row>
    <row r="482" spans="1:14" ht="12.75">
      <c r="A482" s="27" t="s">
        <v>445</v>
      </c>
      <c r="B482" s="28" t="s">
        <v>446</v>
      </c>
      <c r="C482" s="29">
        <v>22000000</v>
      </c>
      <c r="D482" s="30">
        <v>36271</v>
      </c>
      <c r="E482" s="31">
        <v>1840108</v>
      </c>
      <c r="F482" s="31">
        <v>1809907</v>
      </c>
      <c r="G482" s="31">
        <v>1085663.72</v>
      </c>
      <c r="H482" s="31">
        <v>1067845.13</v>
      </c>
      <c r="I482" s="32">
        <v>-17818.590000000084</v>
      </c>
      <c r="J482" s="27" t="s">
        <v>1007</v>
      </c>
      <c r="K482" s="27"/>
      <c r="L482" s="27"/>
      <c r="M482" s="27"/>
      <c r="N482" s="27"/>
    </row>
    <row r="483" spans="1:14" ht="12.75">
      <c r="A483" s="27" t="s">
        <v>447</v>
      </c>
      <c r="B483" s="28" t="s">
        <v>448</v>
      </c>
      <c r="C483" s="29">
        <v>4339000</v>
      </c>
      <c r="D483" s="30">
        <v>37426</v>
      </c>
      <c r="E483" s="31">
        <v>210916</v>
      </c>
      <c r="F483" s="31">
        <v>198768</v>
      </c>
      <c r="G483" s="31">
        <v>32270.148</v>
      </c>
      <c r="H483" s="31">
        <v>30411.504</v>
      </c>
      <c r="I483" s="32">
        <v>-1858.6440000000002</v>
      </c>
      <c r="J483" s="27" t="s">
        <v>1007</v>
      </c>
      <c r="K483" s="27"/>
      <c r="L483" s="27"/>
      <c r="M483" s="27"/>
      <c r="N483" s="27"/>
    </row>
    <row r="484" spans="1:14" ht="12.75">
      <c r="A484" s="27" t="s">
        <v>447</v>
      </c>
      <c r="B484" s="28" t="s">
        <v>448</v>
      </c>
      <c r="C484" s="29">
        <v>13500000</v>
      </c>
      <c r="D484" s="30">
        <v>37067</v>
      </c>
      <c r="E484" s="31">
        <v>629096</v>
      </c>
      <c r="F484" s="31">
        <v>586736</v>
      </c>
      <c r="G484" s="31">
        <v>96251.688</v>
      </c>
      <c r="H484" s="31">
        <v>89770.608</v>
      </c>
      <c r="I484" s="32">
        <v>-6481.08</v>
      </c>
      <c r="J484" s="27" t="s">
        <v>1007</v>
      </c>
      <c r="K484" s="27"/>
      <c r="L484" s="27"/>
      <c r="M484" s="27"/>
      <c r="N484" s="27"/>
    </row>
    <row r="485" spans="1:14" ht="12.75">
      <c r="A485" s="27" t="s">
        <v>449</v>
      </c>
      <c r="B485" s="28" t="s">
        <v>450</v>
      </c>
      <c r="C485" s="29">
        <v>10900000</v>
      </c>
      <c r="D485" s="30">
        <v>35436</v>
      </c>
      <c r="E485" s="31">
        <v>635870</v>
      </c>
      <c r="F485" s="31">
        <v>618667</v>
      </c>
      <c r="G485" s="31">
        <v>33065.24</v>
      </c>
      <c r="H485" s="31">
        <v>32170.683999999997</v>
      </c>
      <c r="I485" s="32">
        <v>-894.5560000000005</v>
      </c>
      <c r="J485" s="27" t="s">
        <v>1007</v>
      </c>
      <c r="K485" s="27"/>
      <c r="L485" s="27"/>
      <c r="M485" s="27"/>
      <c r="N485" s="27"/>
    </row>
    <row r="486" spans="1:14" ht="12.75">
      <c r="A486" s="27" t="s">
        <v>449</v>
      </c>
      <c r="B486" s="28" t="s">
        <v>450</v>
      </c>
      <c r="C486" s="29">
        <v>19125000</v>
      </c>
      <c r="D486" s="30">
        <v>37166</v>
      </c>
      <c r="E486" s="31">
        <v>1090570</v>
      </c>
      <c r="F486" s="31">
        <v>1006750</v>
      </c>
      <c r="G486" s="31">
        <v>165766.64</v>
      </c>
      <c r="H486" s="31">
        <v>153026</v>
      </c>
      <c r="I486" s="32">
        <v>-12740.64</v>
      </c>
      <c r="J486" s="27" t="s">
        <v>1007</v>
      </c>
      <c r="K486" s="27"/>
      <c r="L486" s="27"/>
      <c r="M486" s="27"/>
      <c r="N486" s="27"/>
    </row>
    <row r="487" spans="1:14" ht="12.75">
      <c r="A487" s="27" t="s">
        <v>451</v>
      </c>
      <c r="B487" s="28" t="s">
        <v>452</v>
      </c>
      <c r="C487" s="29">
        <v>9675000</v>
      </c>
      <c r="D487" s="30">
        <v>38309</v>
      </c>
      <c r="E487" s="31">
        <v>22162</v>
      </c>
      <c r="F487" s="31">
        <v>19660</v>
      </c>
      <c r="G487" s="31">
        <v>4144.294</v>
      </c>
      <c r="H487" s="31">
        <v>3676.42</v>
      </c>
      <c r="I487" s="32">
        <v>-467.8739999999998</v>
      </c>
      <c r="J487" s="27" t="s">
        <v>1007</v>
      </c>
      <c r="K487" s="27"/>
      <c r="L487" s="27"/>
      <c r="M487" s="27"/>
      <c r="N487" s="27"/>
    </row>
    <row r="488" spans="1:14" ht="12.75">
      <c r="A488" s="27" t="s">
        <v>451</v>
      </c>
      <c r="B488" s="28" t="s">
        <v>452</v>
      </c>
      <c r="C488" s="29">
        <v>24140000</v>
      </c>
      <c r="D488" s="30">
        <v>38162</v>
      </c>
      <c r="E488" s="31">
        <v>57564</v>
      </c>
      <c r="F488" s="31">
        <v>51566</v>
      </c>
      <c r="G488" s="31">
        <v>10764.468</v>
      </c>
      <c r="H488" s="31">
        <v>9642.842</v>
      </c>
      <c r="I488" s="32">
        <v>-1121.6260000000002</v>
      </c>
      <c r="J488" s="27" t="s">
        <v>1007</v>
      </c>
      <c r="K488" s="27"/>
      <c r="L488" s="27"/>
      <c r="M488" s="27"/>
      <c r="N488" s="27"/>
    </row>
    <row r="489" spans="1:14" ht="12.75">
      <c r="A489" s="27" t="s">
        <v>451</v>
      </c>
      <c r="B489" s="28" t="s">
        <v>452</v>
      </c>
      <c r="C489" s="29">
        <v>33000000</v>
      </c>
      <c r="D489" s="30">
        <v>37943</v>
      </c>
      <c r="E489" s="31">
        <v>76654</v>
      </c>
      <c r="F489" s="31">
        <v>69350</v>
      </c>
      <c r="G489" s="31">
        <v>14334.298</v>
      </c>
      <c r="H489" s="31">
        <v>12968.45</v>
      </c>
      <c r="I489" s="32">
        <v>-1365.848</v>
      </c>
      <c r="J489" s="27" t="s">
        <v>1007</v>
      </c>
      <c r="K489" s="27"/>
      <c r="L489" s="27"/>
      <c r="M489" s="27"/>
      <c r="N489" s="27"/>
    </row>
    <row r="490" spans="1:14" ht="12.75">
      <c r="A490" s="27" t="s">
        <v>453</v>
      </c>
      <c r="B490" s="28" t="s">
        <v>454</v>
      </c>
      <c r="C490" s="29">
        <v>9485000</v>
      </c>
      <c r="D490" s="30">
        <v>36426</v>
      </c>
      <c r="E490" s="31">
        <v>791287</v>
      </c>
      <c r="F490" s="31">
        <v>753588</v>
      </c>
      <c r="G490" s="31">
        <v>208899.768</v>
      </c>
      <c r="H490" s="31">
        <v>198947.23200000002</v>
      </c>
      <c r="I490" s="32">
        <v>-9952.535999999993</v>
      </c>
      <c r="J490" s="27" t="s">
        <v>1007</v>
      </c>
      <c r="K490" s="27"/>
      <c r="L490" s="27"/>
      <c r="M490" s="27"/>
      <c r="N490" s="27"/>
    </row>
    <row r="491" spans="1:14" ht="12.75">
      <c r="A491" s="27" t="s">
        <v>455</v>
      </c>
      <c r="B491" s="28" t="s">
        <v>456</v>
      </c>
      <c r="C491" s="29">
        <v>6690000</v>
      </c>
      <c r="D491" s="30">
        <v>37073</v>
      </c>
      <c r="E491" s="31">
        <v>373579</v>
      </c>
      <c r="F491" s="31">
        <v>352061</v>
      </c>
      <c r="G491" s="31">
        <v>0</v>
      </c>
      <c r="H491" s="31">
        <v>0</v>
      </c>
      <c r="I491" s="32">
        <v>0</v>
      </c>
      <c r="J491" s="27" t="s">
        <v>1007</v>
      </c>
      <c r="K491" s="27"/>
      <c r="L491" s="27"/>
      <c r="M491" s="27"/>
      <c r="N491" s="27"/>
    </row>
    <row r="492" spans="1:14" ht="12.75">
      <c r="A492" s="27" t="s">
        <v>455</v>
      </c>
      <c r="B492" s="28" t="s">
        <v>456</v>
      </c>
      <c r="C492" s="29">
        <v>10000000</v>
      </c>
      <c r="D492" s="30">
        <v>37076</v>
      </c>
      <c r="E492" s="31">
        <v>535239</v>
      </c>
      <c r="F492" s="31">
        <v>504410</v>
      </c>
      <c r="G492" s="31">
        <v>53523.9</v>
      </c>
      <c r="H492" s="31">
        <v>50441</v>
      </c>
      <c r="I492" s="32">
        <v>-3082.9</v>
      </c>
      <c r="J492" s="27" t="s">
        <v>1007</v>
      </c>
      <c r="K492" s="27"/>
      <c r="L492" s="27"/>
      <c r="M492" s="27"/>
      <c r="N492" s="27"/>
    </row>
    <row r="493" spans="1:14" ht="12.75">
      <c r="A493" s="27" t="s">
        <v>455</v>
      </c>
      <c r="B493" s="28" t="s">
        <v>456</v>
      </c>
      <c r="C493" s="29">
        <v>13000000</v>
      </c>
      <c r="D493" s="30">
        <v>36699</v>
      </c>
      <c r="E493" s="31">
        <v>722629</v>
      </c>
      <c r="F493" s="31">
        <v>688201</v>
      </c>
      <c r="G493" s="31">
        <v>72262.9</v>
      </c>
      <c r="H493" s="31">
        <v>68820.1</v>
      </c>
      <c r="I493" s="32">
        <v>-3442.8</v>
      </c>
      <c r="J493" s="27" t="s">
        <v>1007</v>
      </c>
      <c r="K493" s="27"/>
      <c r="L493" s="27"/>
      <c r="M493" s="27"/>
      <c r="N493" s="27"/>
    </row>
    <row r="494" spans="1:14" ht="12.75">
      <c r="A494" s="27" t="s">
        <v>457</v>
      </c>
      <c r="B494" s="28" t="s">
        <v>458</v>
      </c>
      <c r="C494" s="29">
        <v>8300000</v>
      </c>
      <c r="D494" s="30">
        <v>35551</v>
      </c>
      <c r="E494" s="31">
        <v>666416</v>
      </c>
      <c r="F494" s="31">
        <v>641451</v>
      </c>
      <c r="G494" s="31">
        <v>107292.97600000001</v>
      </c>
      <c r="H494" s="31">
        <v>103273.611</v>
      </c>
      <c r="I494" s="32">
        <v>-4019.3650000000052</v>
      </c>
      <c r="J494" s="27" t="s">
        <v>1007</v>
      </c>
      <c r="K494" s="27"/>
      <c r="L494" s="27"/>
      <c r="M494" s="27"/>
      <c r="N494" s="27"/>
    </row>
    <row r="495" spans="1:14" ht="12.75">
      <c r="A495" s="27" t="s">
        <v>457</v>
      </c>
      <c r="B495" s="28" t="s">
        <v>458</v>
      </c>
      <c r="C495" s="29">
        <v>8000000</v>
      </c>
      <c r="D495" s="30">
        <v>37070</v>
      </c>
      <c r="E495" s="31">
        <v>619107</v>
      </c>
      <c r="F495" s="31">
        <v>571523</v>
      </c>
      <c r="G495" s="31">
        <v>161586.927</v>
      </c>
      <c r="H495" s="31">
        <v>149167.503</v>
      </c>
      <c r="I495" s="32">
        <v>-12419.423999999999</v>
      </c>
      <c r="J495" s="27" t="s">
        <v>1007</v>
      </c>
      <c r="K495" s="27"/>
      <c r="L495" s="27"/>
      <c r="M495" s="27"/>
      <c r="N495" s="27"/>
    </row>
    <row r="496" spans="1:14" ht="12.75">
      <c r="A496" s="27" t="s">
        <v>459</v>
      </c>
      <c r="B496" s="28" t="s">
        <v>460</v>
      </c>
      <c r="C496" s="29">
        <v>10981000</v>
      </c>
      <c r="D496" s="30">
        <v>37391</v>
      </c>
      <c r="E496" s="31">
        <v>668474</v>
      </c>
      <c r="F496" s="31">
        <v>629971</v>
      </c>
      <c r="G496" s="31">
        <v>66847.4</v>
      </c>
      <c r="H496" s="31">
        <v>62997.1</v>
      </c>
      <c r="I496" s="32">
        <v>-3850.3</v>
      </c>
      <c r="J496" s="27" t="s">
        <v>1007</v>
      </c>
      <c r="K496" s="27"/>
      <c r="L496" s="27"/>
      <c r="M496" s="27"/>
      <c r="N496" s="27"/>
    </row>
    <row r="497" spans="1:14" ht="12.75">
      <c r="A497" s="27" t="s">
        <v>459</v>
      </c>
      <c r="B497" s="28" t="s">
        <v>460</v>
      </c>
      <c r="C497" s="29">
        <v>15690000</v>
      </c>
      <c r="D497" s="30">
        <v>37027</v>
      </c>
      <c r="E497" s="31">
        <v>915568</v>
      </c>
      <c r="F497" s="31">
        <v>862833</v>
      </c>
      <c r="G497" s="31">
        <v>91556.8</v>
      </c>
      <c r="H497" s="31">
        <v>86283.3</v>
      </c>
      <c r="I497" s="32">
        <v>-5273.5</v>
      </c>
      <c r="J497" s="27" t="s">
        <v>1007</v>
      </c>
      <c r="K497" s="27"/>
      <c r="L497" s="27"/>
      <c r="M497" s="27"/>
      <c r="N497" s="27"/>
    </row>
    <row r="498" spans="1:14" ht="12.75">
      <c r="A498" s="27" t="s">
        <v>461</v>
      </c>
      <c r="B498" s="28" t="s">
        <v>462</v>
      </c>
      <c r="C498" s="29">
        <v>2553116</v>
      </c>
      <c r="D498" s="30">
        <v>37560</v>
      </c>
      <c r="E498" s="31">
        <v>165467</v>
      </c>
      <c r="F498" s="31">
        <v>155937</v>
      </c>
      <c r="G498" s="31">
        <v>79920.561</v>
      </c>
      <c r="H498" s="31">
        <v>75317.571</v>
      </c>
      <c r="I498" s="32">
        <v>-4602.990000000005</v>
      </c>
      <c r="J498" s="27" t="s">
        <v>1007</v>
      </c>
      <c r="K498" s="33">
        <v>41346</v>
      </c>
      <c r="L498" s="27" t="s">
        <v>1011</v>
      </c>
      <c r="M498" s="33">
        <v>41666</v>
      </c>
      <c r="N498" s="27"/>
    </row>
    <row r="499" spans="1:14" ht="12.75">
      <c r="A499" s="27" t="s">
        <v>461</v>
      </c>
      <c r="B499" s="28" t="s">
        <v>462</v>
      </c>
      <c r="C499" s="29">
        <v>4825000</v>
      </c>
      <c r="D499" s="30">
        <v>37056</v>
      </c>
      <c r="E499" s="31">
        <v>291133</v>
      </c>
      <c r="F499" s="31">
        <v>271529</v>
      </c>
      <c r="G499" s="31">
        <v>140617.239</v>
      </c>
      <c r="H499" s="31">
        <v>131148.50699999998</v>
      </c>
      <c r="I499" s="32">
        <v>-9468.732000000018</v>
      </c>
      <c r="J499" s="27" t="s">
        <v>1007</v>
      </c>
      <c r="K499" s="33">
        <v>41346</v>
      </c>
      <c r="L499" s="27" t="s">
        <v>1011</v>
      </c>
      <c r="M499" s="33">
        <v>41666</v>
      </c>
      <c r="N499" s="27"/>
    </row>
    <row r="500" spans="1:14" ht="12.75">
      <c r="A500" s="27" t="s">
        <v>461</v>
      </c>
      <c r="B500" s="28" t="s">
        <v>462</v>
      </c>
      <c r="C500" s="29">
        <v>16965000</v>
      </c>
      <c r="D500" s="30">
        <v>37055</v>
      </c>
      <c r="E500" s="31">
        <v>1121820</v>
      </c>
      <c r="F500" s="31">
        <v>1062759</v>
      </c>
      <c r="G500" s="31">
        <v>541839.06</v>
      </c>
      <c r="H500" s="31">
        <v>513312.597</v>
      </c>
      <c r="I500" s="32">
        <v>-28526.46299999993</v>
      </c>
      <c r="J500" s="27" t="s">
        <v>1007</v>
      </c>
      <c r="K500" s="33">
        <v>41346</v>
      </c>
      <c r="L500" s="27" t="s">
        <v>1011</v>
      </c>
      <c r="M500" s="33">
        <v>41666</v>
      </c>
      <c r="N500" s="27"/>
    </row>
    <row r="501" spans="1:14" ht="12.75">
      <c r="A501" s="27" t="s">
        <v>463</v>
      </c>
      <c r="B501" s="28" t="s">
        <v>464</v>
      </c>
      <c r="C501" s="29">
        <v>9760000</v>
      </c>
      <c r="D501" s="30">
        <v>36104</v>
      </c>
      <c r="E501" s="31">
        <v>0</v>
      </c>
      <c r="F501" s="31">
        <v>0</v>
      </c>
      <c r="G501" s="31">
        <v>0</v>
      </c>
      <c r="H501" s="31">
        <v>0</v>
      </c>
      <c r="I501" s="32">
        <v>0</v>
      </c>
      <c r="J501" s="27" t="s">
        <v>1007</v>
      </c>
      <c r="K501" s="27"/>
      <c r="L501" s="27"/>
      <c r="M501" s="27"/>
      <c r="N501" s="27"/>
    </row>
    <row r="502" spans="1:14" ht="12.75">
      <c r="A502" s="27" t="s">
        <v>465</v>
      </c>
      <c r="B502" s="28" t="s">
        <v>466</v>
      </c>
      <c r="C502" s="29">
        <v>11600000</v>
      </c>
      <c r="D502" s="30">
        <v>36592</v>
      </c>
      <c r="E502" s="31">
        <v>708846</v>
      </c>
      <c r="F502" s="31">
        <v>668018</v>
      </c>
      <c r="G502" s="31">
        <v>70884.6</v>
      </c>
      <c r="H502" s="31">
        <v>66801.8</v>
      </c>
      <c r="I502" s="32">
        <v>-4082.8</v>
      </c>
      <c r="J502" s="27" t="s">
        <v>1007</v>
      </c>
      <c r="K502" s="27"/>
      <c r="L502" s="27"/>
      <c r="M502" s="27"/>
      <c r="N502" s="27"/>
    </row>
    <row r="503" spans="1:14" ht="12.75">
      <c r="A503" s="27" t="s">
        <v>465</v>
      </c>
      <c r="B503" s="28" t="s">
        <v>466</v>
      </c>
      <c r="C503" s="29">
        <v>13400000</v>
      </c>
      <c r="D503" s="30">
        <v>36368</v>
      </c>
      <c r="E503" s="31">
        <v>791530</v>
      </c>
      <c r="F503" s="31">
        <v>738232</v>
      </c>
      <c r="G503" s="31">
        <v>79153</v>
      </c>
      <c r="H503" s="31">
        <v>73823.2</v>
      </c>
      <c r="I503" s="32">
        <v>-5329.8</v>
      </c>
      <c r="J503" s="27" t="s">
        <v>1007</v>
      </c>
      <c r="K503" s="27"/>
      <c r="L503" s="27"/>
      <c r="M503" s="27"/>
      <c r="N503" s="27"/>
    </row>
    <row r="504" spans="1:14" ht="12.75">
      <c r="A504" s="27" t="s">
        <v>467</v>
      </c>
      <c r="B504" s="28" t="s">
        <v>468</v>
      </c>
      <c r="C504" s="29">
        <v>1900000</v>
      </c>
      <c r="D504" s="30">
        <v>36698</v>
      </c>
      <c r="E504" s="31">
        <v>158786</v>
      </c>
      <c r="F504" s="31">
        <v>156181</v>
      </c>
      <c r="G504" s="31">
        <v>103846.04400000001</v>
      </c>
      <c r="H504" s="31">
        <v>102142.37400000001</v>
      </c>
      <c r="I504" s="32">
        <v>-1703.67</v>
      </c>
      <c r="J504" s="27" t="s">
        <v>1007</v>
      </c>
      <c r="K504" s="27"/>
      <c r="L504" s="27"/>
      <c r="M504" s="27"/>
      <c r="N504" s="27"/>
    </row>
    <row r="505" spans="1:14" ht="12.75">
      <c r="A505" s="27" t="s">
        <v>467</v>
      </c>
      <c r="B505" s="28" t="s">
        <v>468</v>
      </c>
      <c r="C505" s="29">
        <v>8100000</v>
      </c>
      <c r="D505" s="30">
        <v>37663</v>
      </c>
      <c r="E505" s="31">
        <v>590109</v>
      </c>
      <c r="F505" s="31">
        <v>541991</v>
      </c>
      <c r="G505" s="31">
        <v>368818.125</v>
      </c>
      <c r="H505" s="31">
        <v>338744.375</v>
      </c>
      <c r="I505" s="32">
        <v>-30073.75</v>
      </c>
      <c r="J505" s="27" t="s">
        <v>1007</v>
      </c>
      <c r="K505" s="27"/>
      <c r="L505" s="27"/>
      <c r="M505" s="27"/>
      <c r="N505" s="27"/>
    </row>
    <row r="506" spans="1:14" ht="12.75">
      <c r="A506" s="27" t="s">
        <v>469</v>
      </c>
      <c r="B506" s="28" t="s">
        <v>470</v>
      </c>
      <c r="C506" s="29">
        <v>17155000</v>
      </c>
      <c r="D506" s="30">
        <v>37602</v>
      </c>
      <c r="E506" s="31">
        <v>198482</v>
      </c>
      <c r="F506" s="31">
        <v>182298</v>
      </c>
      <c r="G506" s="31">
        <v>97851.626</v>
      </c>
      <c r="H506" s="31">
        <v>89872.914</v>
      </c>
      <c r="I506" s="32">
        <v>-7978.7119999999995</v>
      </c>
      <c r="J506" s="27" t="s">
        <v>1007</v>
      </c>
      <c r="K506" s="27"/>
      <c r="L506" s="27"/>
      <c r="M506" s="27"/>
      <c r="N506" s="27"/>
    </row>
    <row r="507" spans="1:14" ht="12.75">
      <c r="A507" s="27" t="s">
        <v>471</v>
      </c>
      <c r="B507" s="28" t="s">
        <v>472</v>
      </c>
      <c r="C507" s="29">
        <v>9200000</v>
      </c>
      <c r="D507" s="30">
        <v>36839</v>
      </c>
      <c r="E507" s="31">
        <v>483627</v>
      </c>
      <c r="F507" s="31">
        <v>460586</v>
      </c>
      <c r="G507" s="31">
        <v>278085.52499999997</v>
      </c>
      <c r="H507" s="31">
        <v>264836.95</v>
      </c>
      <c r="I507" s="32">
        <v>-13248.575000000012</v>
      </c>
      <c r="J507" s="27" t="s">
        <v>1007</v>
      </c>
      <c r="K507" s="27"/>
      <c r="L507" s="27"/>
      <c r="M507" s="27"/>
      <c r="N507" s="27"/>
    </row>
    <row r="508" spans="1:14" ht="12.75">
      <c r="A508" s="27" t="s">
        <v>471</v>
      </c>
      <c r="B508" s="28" t="s">
        <v>472</v>
      </c>
      <c r="C508" s="29">
        <v>6700000</v>
      </c>
      <c r="D508" s="30">
        <v>37301</v>
      </c>
      <c r="E508" s="31">
        <v>319774</v>
      </c>
      <c r="F508" s="31">
        <v>296711</v>
      </c>
      <c r="G508" s="31">
        <v>183870.05</v>
      </c>
      <c r="H508" s="31">
        <v>170608.82499999998</v>
      </c>
      <c r="I508" s="32">
        <v>-13261.225000000006</v>
      </c>
      <c r="J508" s="27" t="s">
        <v>1007</v>
      </c>
      <c r="K508" s="27"/>
      <c r="L508" s="27"/>
      <c r="M508" s="27"/>
      <c r="N508" s="27"/>
    </row>
    <row r="509" spans="1:14" ht="12.75">
      <c r="A509" s="27" t="s">
        <v>471</v>
      </c>
      <c r="B509" s="28" t="s">
        <v>472</v>
      </c>
      <c r="C509" s="29">
        <v>10400000</v>
      </c>
      <c r="D509" s="30">
        <v>37089</v>
      </c>
      <c r="E509" s="31">
        <v>524708</v>
      </c>
      <c r="F509" s="31">
        <v>494486</v>
      </c>
      <c r="G509" s="31">
        <v>301707.1</v>
      </c>
      <c r="H509" s="31">
        <v>284329.45</v>
      </c>
      <c r="I509" s="32">
        <v>-17377.65</v>
      </c>
      <c r="J509" s="27" t="s">
        <v>1007</v>
      </c>
      <c r="K509" s="27"/>
      <c r="L509" s="27"/>
      <c r="M509" s="27"/>
      <c r="N509" s="27"/>
    </row>
    <row r="510" spans="1:14" ht="12.75">
      <c r="A510" s="27" t="s">
        <v>471</v>
      </c>
      <c r="B510" s="28" t="s">
        <v>472</v>
      </c>
      <c r="C510" s="29">
        <v>12240000</v>
      </c>
      <c r="D510" s="30">
        <v>37879</v>
      </c>
      <c r="E510" s="31">
        <v>594654</v>
      </c>
      <c r="F510" s="31">
        <v>548949</v>
      </c>
      <c r="G510" s="31">
        <v>341926.05</v>
      </c>
      <c r="H510" s="31">
        <v>315645.675</v>
      </c>
      <c r="I510" s="32">
        <v>-26280.375</v>
      </c>
      <c r="J510" s="27" t="s">
        <v>1007</v>
      </c>
      <c r="K510" s="27"/>
      <c r="L510" s="27"/>
      <c r="M510" s="27"/>
      <c r="N510" s="27"/>
    </row>
    <row r="511" spans="1:14" ht="12.75">
      <c r="A511" s="27" t="s">
        <v>473</v>
      </c>
      <c r="B511" s="28" t="s">
        <v>474</v>
      </c>
      <c r="C511" s="29">
        <v>34980000</v>
      </c>
      <c r="D511" s="30">
        <v>36578</v>
      </c>
      <c r="E511" s="31">
        <v>3299039</v>
      </c>
      <c r="F511" s="31">
        <v>3171771</v>
      </c>
      <c r="G511" s="31">
        <v>2140586.251</v>
      </c>
      <c r="H511" s="31">
        <v>2058008.575</v>
      </c>
      <c r="I511" s="32">
        <v>-82577.67600000021</v>
      </c>
      <c r="J511" s="27" t="s">
        <v>1008</v>
      </c>
      <c r="K511" s="27"/>
      <c r="L511" s="27"/>
      <c r="M511" s="27"/>
      <c r="N511" s="27"/>
    </row>
    <row r="512" spans="1:14" ht="12.75">
      <c r="A512" s="27" t="s">
        <v>479</v>
      </c>
      <c r="B512" s="28" t="s">
        <v>480</v>
      </c>
      <c r="C512" s="29">
        <v>4975239</v>
      </c>
      <c r="D512" s="30">
        <v>36691</v>
      </c>
      <c r="E512" s="31">
        <v>516885</v>
      </c>
      <c r="F512" s="31">
        <v>508401</v>
      </c>
      <c r="G512" s="31">
        <v>493086.513</v>
      </c>
      <c r="H512" s="31">
        <v>484993.071</v>
      </c>
      <c r="I512" s="32">
        <v>-8093.441999999981</v>
      </c>
      <c r="J512" s="27" t="s">
        <v>1007</v>
      </c>
      <c r="K512" s="27"/>
      <c r="L512" s="27"/>
      <c r="M512" s="27"/>
      <c r="N512" s="27"/>
    </row>
    <row r="513" spans="1:14" ht="12.75">
      <c r="A513" s="27" t="s">
        <v>479</v>
      </c>
      <c r="B513" s="28" t="s">
        <v>480</v>
      </c>
      <c r="C513" s="29">
        <v>3200000</v>
      </c>
      <c r="D513" s="30">
        <v>36578</v>
      </c>
      <c r="E513" s="31">
        <v>270638</v>
      </c>
      <c r="F513" s="31">
        <v>260499</v>
      </c>
      <c r="G513" s="31">
        <v>234044.962</v>
      </c>
      <c r="H513" s="31">
        <v>225276.891</v>
      </c>
      <c r="I513" s="32">
        <v>-8768.070999999996</v>
      </c>
      <c r="J513" s="27" t="s">
        <v>1007</v>
      </c>
      <c r="K513" s="27"/>
      <c r="L513" s="27"/>
      <c r="M513" s="27"/>
      <c r="N513" s="27"/>
    </row>
    <row r="514" spans="1:14" ht="12.75">
      <c r="A514" s="27" t="s">
        <v>479</v>
      </c>
      <c r="B514" s="28" t="s">
        <v>480</v>
      </c>
      <c r="C514" s="29">
        <v>8800000</v>
      </c>
      <c r="D514" s="30">
        <v>36312</v>
      </c>
      <c r="E514" s="31">
        <v>759242</v>
      </c>
      <c r="F514" s="31">
        <v>730797</v>
      </c>
      <c r="G514" s="31">
        <v>655201.188</v>
      </c>
      <c r="H514" s="31">
        <v>630653.951</v>
      </c>
      <c r="I514" s="32">
        <v>-24547.236999999965</v>
      </c>
      <c r="J514" s="27" t="s">
        <v>1007</v>
      </c>
      <c r="K514" s="27"/>
      <c r="L514" s="27"/>
      <c r="M514" s="27"/>
      <c r="N514" s="27"/>
    </row>
    <row r="515" spans="1:14" ht="12.75">
      <c r="A515" s="27" t="s">
        <v>481</v>
      </c>
      <c r="B515" s="28" t="s">
        <v>482</v>
      </c>
      <c r="C515" s="29">
        <v>3833000</v>
      </c>
      <c r="D515" s="30">
        <v>36194</v>
      </c>
      <c r="E515" s="31">
        <v>300714</v>
      </c>
      <c r="F515" s="31">
        <v>291005</v>
      </c>
      <c r="G515" s="31">
        <v>231549.78</v>
      </c>
      <c r="H515" s="31">
        <v>224073.85</v>
      </c>
      <c r="I515" s="32">
        <v>-7475.929999999993</v>
      </c>
      <c r="J515" s="27" t="s">
        <v>1007</v>
      </c>
      <c r="K515" s="27"/>
      <c r="L515" s="27"/>
      <c r="M515" s="27"/>
      <c r="N515" s="27"/>
    </row>
    <row r="516" spans="1:14" ht="12.75">
      <c r="A516" s="27" t="s">
        <v>481</v>
      </c>
      <c r="B516" s="28" t="s">
        <v>482</v>
      </c>
      <c r="C516" s="29">
        <v>9900000</v>
      </c>
      <c r="D516" s="30">
        <v>36123</v>
      </c>
      <c r="E516" s="31">
        <v>760295</v>
      </c>
      <c r="F516" s="31">
        <v>739726</v>
      </c>
      <c r="G516" s="31">
        <v>585427.15</v>
      </c>
      <c r="H516" s="31">
        <v>569589.02</v>
      </c>
      <c r="I516" s="32">
        <v>-15838.13</v>
      </c>
      <c r="J516" s="27" t="s">
        <v>1007</v>
      </c>
      <c r="K516" s="27"/>
      <c r="L516" s="27"/>
      <c r="M516" s="27"/>
      <c r="N516" s="27"/>
    </row>
    <row r="517" spans="1:14" ht="12.75">
      <c r="A517" s="27" t="s">
        <v>481</v>
      </c>
      <c r="B517" s="28" t="s">
        <v>482</v>
      </c>
      <c r="C517" s="29">
        <v>6770656</v>
      </c>
      <c r="D517" s="30">
        <v>37054</v>
      </c>
      <c r="E517" s="31">
        <v>558856</v>
      </c>
      <c r="F517" s="31">
        <v>532231</v>
      </c>
      <c r="G517" s="31">
        <v>486204.72</v>
      </c>
      <c r="H517" s="31">
        <v>463040.97</v>
      </c>
      <c r="I517" s="32">
        <v>-23163.75</v>
      </c>
      <c r="J517" s="27" t="s">
        <v>1008</v>
      </c>
      <c r="K517" s="27"/>
      <c r="L517" s="27"/>
      <c r="M517" s="27"/>
      <c r="N517" s="27"/>
    </row>
    <row r="518" spans="1:14" ht="12.75">
      <c r="A518" s="27" t="s">
        <v>481</v>
      </c>
      <c r="B518" s="28" t="s">
        <v>482</v>
      </c>
      <c r="C518" s="29">
        <v>9006000</v>
      </c>
      <c r="D518" s="30">
        <v>37433</v>
      </c>
      <c r="E518" s="31">
        <v>727554</v>
      </c>
      <c r="F518" s="31">
        <v>689250</v>
      </c>
      <c r="G518" s="31">
        <v>632971.98</v>
      </c>
      <c r="H518" s="31">
        <v>599647.5</v>
      </c>
      <c r="I518" s="32">
        <v>-33324.48</v>
      </c>
      <c r="J518" s="27" t="s">
        <v>1007</v>
      </c>
      <c r="K518" s="27"/>
      <c r="L518" s="27"/>
      <c r="M518" s="27"/>
      <c r="N518" s="27"/>
    </row>
    <row r="519" spans="1:14" ht="12.75">
      <c r="A519" s="27" t="s">
        <v>481</v>
      </c>
      <c r="B519" s="28" t="s">
        <v>482</v>
      </c>
      <c r="C519" s="29">
        <v>9018000</v>
      </c>
      <c r="D519" s="30">
        <v>37194</v>
      </c>
      <c r="E519" s="31">
        <v>728523</v>
      </c>
      <c r="F519" s="31">
        <v>690168</v>
      </c>
      <c r="G519" s="31">
        <v>633815.01</v>
      </c>
      <c r="H519" s="31">
        <v>600446.16</v>
      </c>
      <c r="I519" s="32">
        <v>-33368.85</v>
      </c>
      <c r="J519" s="27" t="s">
        <v>1007</v>
      </c>
      <c r="K519" s="27"/>
      <c r="L519" s="27"/>
      <c r="M519" s="27"/>
      <c r="N519" s="27"/>
    </row>
    <row r="520" spans="1:14" ht="12.75">
      <c r="A520" s="27" t="s">
        <v>481</v>
      </c>
      <c r="B520" s="28" t="s">
        <v>482</v>
      </c>
      <c r="C520" s="29">
        <v>8100000</v>
      </c>
      <c r="D520" s="30">
        <v>35766</v>
      </c>
      <c r="E520" s="31">
        <v>449242</v>
      </c>
      <c r="F520" s="31">
        <v>375547</v>
      </c>
      <c r="G520" s="31">
        <v>351934.98</v>
      </c>
      <c r="H520" s="31">
        <v>294202.44</v>
      </c>
      <c r="I520" s="32">
        <v>-57732.54</v>
      </c>
      <c r="J520" s="27" t="s">
        <v>1007</v>
      </c>
      <c r="K520" s="27"/>
      <c r="L520" s="27"/>
      <c r="M520" s="27"/>
      <c r="N520" s="27"/>
    </row>
    <row r="521" spans="1:14" ht="12.75">
      <c r="A521" s="27" t="s">
        <v>483</v>
      </c>
      <c r="B521" s="28" t="s">
        <v>484</v>
      </c>
      <c r="C521" s="29">
        <v>10000000</v>
      </c>
      <c r="D521" s="30">
        <v>34675</v>
      </c>
      <c r="E521" s="31">
        <v>283888</v>
      </c>
      <c r="F521" s="31">
        <v>249961</v>
      </c>
      <c r="G521" s="31">
        <v>247646.224</v>
      </c>
      <c r="H521" s="31">
        <v>218050.399</v>
      </c>
      <c r="I521" s="32">
        <v>-29595.824999999983</v>
      </c>
      <c r="J521" s="27" t="s">
        <v>1008</v>
      </c>
      <c r="K521" s="27"/>
      <c r="L521" s="27"/>
      <c r="M521" s="27"/>
      <c r="N521" s="27"/>
    </row>
    <row r="522" spans="1:14" ht="12.75">
      <c r="A522" s="27" t="s">
        <v>483</v>
      </c>
      <c r="B522" s="28" t="s">
        <v>484</v>
      </c>
      <c r="C522" s="29">
        <v>12000000</v>
      </c>
      <c r="D522" s="30">
        <v>36522</v>
      </c>
      <c r="E522" s="31">
        <v>894226</v>
      </c>
      <c r="F522" s="31">
        <v>859728</v>
      </c>
      <c r="G522" s="31">
        <v>850013</v>
      </c>
      <c r="H522" s="31">
        <v>817220.65</v>
      </c>
      <c r="I522" s="32">
        <v>-32792.35000000009</v>
      </c>
      <c r="J522" s="27" t="s">
        <v>1008</v>
      </c>
      <c r="K522" s="27"/>
      <c r="L522" s="27"/>
      <c r="M522" s="27"/>
      <c r="N522" s="27"/>
    </row>
    <row r="523" spans="1:14" ht="12.75">
      <c r="A523" s="27" t="s">
        <v>485</v>
      </c>
      <c r="B523" s="28" t="s">
        <v>486</v>
      </c>
      <c r="C523" s="29">
        <v>4000000</v>
      </c>
      <c r="D523" s="30">
        <v>34800</v>
      </c>
      <c r="E523" s="31">
        <v>104865</v>
      </c>
      <c r="F523" s="31">
        <v>103147</v>
      </c>
      <c r="G523" s="31">
        <v>86230.25200000001</v>
      </c>
      <c r="H523" s="31">
        <v>84817.75200000001</v>
      </c>
      <c r="I523" s="32">
        <v>-1412.5</v>
      </c>
      <c r="J523" s="27" t="s">
        <v>1007</v>
      </c>
      <c r="K523" s="27"/>
      <c r="L523" s="27"/>
      <c r="M523" s="27"/>
      <c r="N523" s="27"/>
    </row>
    <row r="524" spans="1:14" ht="12.75">
      <c r="A524" s="27" t="s">
        <v>485</v>
      </c>
      <c r="B524" s="28" t="s">
        <v>486</v>
      </c>
      <c r="C524" s="29">
        <v>3386000</v>
      </c>
      <c r="D524" s="30">
        <v>35578</v>
      </c>
      <c r="E524" s="31">
        <v>120627</v>
      </c>
      <c r="F524" s="31">
        <v>117999</v>
      </c>
      <c r="G524" s="31">
        <v>99490.34800000001</v>
      </c>
      <c r="H524" s="31">
        <v>97322.384</v>
      </c>
      <c r="I524" s="32">
        <v>-2167.964000000007</v>
      </c>
      <c r="J524" s="27" t="s">
        <v>1007</v>
      </c>
      <c r="K524" s="27"/>
      <c r="L524" s="27"/>
      <c r="M524" s="27"/>
      <c r="N524" s="27"/>
    </row>
    <row r="525" spans="1:14" ht="12.75">
      <c r="A525" s="27" t="s">
        <v>485</v>
      </c>
      <c r="B525" s="28" t="s">
        <v>486</v>
      </c>
      <c r="C525" s="29">
        <v>8391000</v>
      </c>
      <c r="D525" s="30">
        <v>34641</v>
      </c>
      <c r="E525" s="31">
        <v>268613</v>
      </c>
      <c r="F525" s="31">
        <v>264207</v>
      </c>
      <c r="G525" s="31">
        <v>221033.77200000003</v>
      </c>
      <c r="H525" s="31">
        <v>217408.34800000003</v>
      </c>
      <c r="I525" s="32">
        <v>-3625.423999999999</v>
      </c>
      <c r="J525" s="27" t="s">
        <v>1007</v>
      </c>
      <c r="K525" s="27"/>
      <c r="L525" s="27"/>
      <c r="M525" s="27"/>
      <c r="N525" s="27"/>
    </row>
    <row r="526" spans="1:14" ht="12.75">
      <c r="A526" s="27" t="s">
        <v>485</v>
      </c>
      <c r="B526" s="28" t="s">
        <v>486</v>
      </c>
      <c r="C526" s="29">
        <v>9229000</v>
      </c>
      <c r="D526" s="30">
        <v>36697</v>
      </c>
      <c r="E526" s="31">
        <v>871125</v>
      </c>
      <c r="F526" s="31">
        <v>827526</v>
      </c>
      <c r="G526" s="31">
        <v>798510.6560000001</v>
      </c>
      <c r="H526" s="31">
        <v>758545.88</v>
      </c>
      <c r="I526" s="32">
        <v>-39964.77600000007</v>
      </c>
      <c r="J526" s="27" t="s">
        <v>1008</v>
      </c>
      <c r="K526" s="27"/>
      <c r="L526" s="27"/>
      <c r="M526" s="27"/>
      <c r="N526" s="27"/>
    </row>
    <row r="527" spans="1:14" ht="12.75">
      <c r="A527" s="27" t="s">
        <v>487</v>
      </c>
      <c r="B527" s="28" t="s">
        <v>488</v>
      </c>
      <c r="C527" s="29">
        <v>400000</v>
      </c>
      <c r="D527" s="30">
        <v>36580</v>
      </c>
      <c r="E527" s="31">
        <v>34831</v>
      </c>
      <c r="F527" s="31">
        <v>34260</v>
      </c>
      <c r="G527" s="31">
        <v>30860.266</v>
      </c>
      <c r="H527" s="31">
        <v>30354.36</v>
      </c>
      <c r="I527" s="32">
        <v>-505.90599999999904</v>
      </c>
      <c r="J527" s="27" t="s">
        <v>1007</v>
      </c>
      <c r="K527" s="27"/>
      <c r="L527" s="27"/>
      <c r="M527" s="27"/>
      <c r="N527" s="27"/>
    </row>
    <row r="528" spans="1:14" ht="12.75">
      <c r="A528" s="27" t="s">
        <v>487</v>
      </c>
      <c r="B528" s="28" t="s">
        <v>488</v>
      </c>
      <c r="C528" s="29">
        <v>5000000</v>
      </c>
      <c r="D528" s="30">
        <v>37230</v>
      </c>
      <c r="E528" s="31">
        <v>390593</v>
      </c>
      <c r="F528" s="31">
        <v>364293</v>
      </c>
      <c r="G528" s="31">
        <v>346065.398</v>
      </c>
      <c r="H528" s="31">
        <v>322763.598</v>
      </c>
      <c r="I528" s="32">
        <v>-23301.8</v>
      </c>
      <c r="J528" s="27" t="s">
        <v>1007</v>
      </c>
      <c r="K528" s="27"/>
      <c r="L528" s="27"/>
      <c r="M528" s="27"/>
      <c r="N528" s="27"/>
    </row>
    <row r="529" spans="1:14" ht="12.75">
      <c r="A529" s="27" t="s">
        <v>487</v>
      </c>
      <c r="B529" s="28" t="s">
        <v>488</v>
      </c>
      <c r="C529" s="29">
        <v>11834100</v>
      </c>
      <c r="D529" s="30">
        <v>37316</v>
      </c>
      <c r="E529" s="31">
        <v>957003</v>
      </c>
      <c r="F529" s="31">
        <v>892562</v>
      </c>
      <c r="G529" s="31">
        <v>847904.658</v>
      </c>
      <c r="H529" s="31">
        <v>790809.932</v>
      </c>
      <c r="I529" s="32">
        <v>-57094.726000000024</v>
      </c>
      <c r="J529" s="27" t="s">
        <v>1007</v>
      </c>
      <c r="K529" s="27"/>
      <c r="L529" s="27"/>
      <c r="M529" s="27"/>
      <c r="N529" s="27"/>
    </row>
    <row r="530" spans="1:14" ht="12.75">
      <c r="A530" s="27" t="s">
        <v>487</v>
      </c>
      <c r="B530" s="28" t="s">
        <v>488</v>
      </c>
      <c r="C530" s="29">
        <v>37605000</v>
      </c>
      <c r="D530" s="30">
        <v>37784</v>
      </c>
      <c r="E530" s="31">
        <v>3234729</v>
      </c>
      <c r="F530" s="31">
        <v>3016917</v>
      </c>
      <c r="G530" s="31">
        <v>2865969.894</v>
      </c>
      <c r="H530" s="31">
        <v>2672988.462</v>
      </c>
      <c r="I530" s="32">
        <v>-192981.43200000003</v>
      </c>
      <c r="J530" s="27" t="s">
        <v>1007</v>
      </c>
      <c r="K530" s="27"/>
      <c r="L530" s="27"/>
      <c r="M530" s="27"/>
      <c r="N530" s="27"/>
    </row>
    <row r="531" spans="1:14" ht="12.75">
      <c r="A531" s="27" t="s">
        <v>489</v>
      </c>
      <c r="B531" s="28" t="s">
        <v>490</v>
      </c>
      <c r="C531" s="29">
        <v>9742000</v>
      </c>
      <c r="D531" s="30">
        <v>36622</v>
      </c>
      <c r="E531" s="31">
        <v>842339</v>
      </c>
      <c r="F531" s="31">
        <v>810783</v>
      </c>
      <c r="G531" s="31">
        <v>803664.629</v>
      </c>
      <c r="H531" s="31">
        <v>773557.488</v>
      </c>
      <c r="I531" s="32">
        <v>-30107.140999999945</v>
      </c>
      <c r="J531" s="27" t="s">
        <v>1007</v>
      </c>
      <c r="K531" s="27"/>
      <c r="L531" s="27"/>
      <c r="M531" s="27"/>
      <c r="N531" s="27"/>
    </row>
    <row r="532" spans="1:14" ht="12.75">
      <c r="A532" s="27" t="s">
        <v>491</v>
      </c>
      <c r="B532" s="28" t="s">
        <v>492</v>
      </c>
      <c r="C532" s="29">
        <v>9250000</v>
      </c>
      <c r="D532" s="30">
        <v>35990</v>
      </c>
      <c r="E532" s="31">
        <v>685664</v>
      </c>
      <c r="F532" s="31">
        <v>652997</v>
      </c>
      <c r="G532" s="31">
        <v>558130.4959999999</v>
      </c>
      <c r="H532" s="31">
        <v>531539.558</v>
      </c>
      <c r="I532" s="32">
        <v>-26590.937999999966</v>
      </c>
      <c r="J532" s="27" t="s">
        <v>1007</v>
      </c>
      <c r="K532" s="27"/>
      <c r="L532" s="27"/>
      <c r="M532" s="27"/>
      <c r="N532" s="27"/>
    </row>
    <row r="533" spans="1:14" ht="12.75">
      <c r="A533" s="27" t="s">
        <v>491</v>
      </c>
      <c r="B533" s="28" t="s">
        <v>492</v>
      </c>
      <c r="C533" s="29">
        <v>9250000</v>
      </c>
      <c r="D533" s="30">
        <v>36221</v>
      </c>
      <c r="E533" s="31">
        <v>731346</v>
      </c>
      <c r="F533" s="31">
        <v>696503</v>
      </c>
      <c r="G533" s="31">
        <v>595315.644</v>
      </c>
      <c r="H533" s="31">
        <v>566953.4419999999</v>
      </c>
      <c r="I533" s="32">
        <v>-28362.20200000005</v>
      </c>
      <c r="J533" s="27" t="s">
        <v>1007</v>
      </c>
      <c r="K533" s="27"/>
      <c r="L533" s="27"/>
      <c r="M533" s="27"/>
      <c r="N533" s="27"/>
    </row>
    <row r="534" spans="1:14" ht="12.75">
      <c r="A534" s="27" t="s">
        <v>493</v>
      </c>
      <c r="B534" s="28" t="s">
        <v>494</v>
      </c>
      <c r="C534" s="29">
        <v>6139905</v>
      </c>
      <c r="D534" s="30">
        <v>36951</v>
      </c>
      <c r="E534" s="31">
        <v>487132</v>
      </c>
      <c r="F534" s="31">
        <v>459074</v>
      </c>
      <c r="G534" s="31">
        <v>462775.4</v>
      </c>
      <c r="H534" s="31">
        <v>436120.3</v>
      </c>
      <c r="I534" s="32">
        <v>-26655.1</v>
      </c>
      <c r="J534" s="27" t="s">
        <v>1007</v>
      </c>
      <c r="K534" s="27"/>
      <c r="L534" s="27"/>
      <c r="M534" s="27"/>
      <c r="N534" s="27"/>
    </row>
    <row r="535" spans="1:14" ht="12.75">
      <c r="A535" s="27" t="s">
        <v>493</v>
      </c>
      <c r="B535" s="28" t="s">
        <v>494</v>
      </c>
      <c r="C535" s="29">
        <v>9527736</v>
      </c>
      <c r="D535" s="30">
        <v>36587</v>
      </c>
      <c r="E535" s="31">
        <v>798722</v>
      </c>
      <c r="F535" s="31">
        <v>760668</v>
      </c>
      <c r="G535" s="31">
        <v>761496.7</v>
      </c>
      <c r="H535" s="31">
        <v>725216.2</v>
      </c>
      <c r="I535" s="32">
        <v>-36280.5</v>
      </c>
      <c r="J535" s="27" t="s">
        <v>1007</v>
      </c>
      <c r="K535" s="27"/>
      <c r="L535" s="27"/>
      <c r="M535" s="27"/>
      <c r="N535" s="27"/>
    </row>
    <row r="536" spans="1:14" ht="12.75">
      <c r="A536" s="27" t="s">
        <v>495</v>
      </c>
      <c r="B536" s="28" t="s">
        <v>496</v>
      </c>
      <c r="C536" s="29">
        <v>10000000</v>
      </c>
      <c r="D536" s="30">
        <v>37340</v>
      </c>
      <c r="E536" s="31">
        <v>723145</v>
      </c>
      <c r="F536" s="31">
        <v>674452</v>
      </c>
      <c r="G536" s="31">
        <v>624074.135</v>
      </c>
      <c r="H536" s="31">
        <v>582052.076</v>
      </c>
      <c r="I536" s="32">
        <v>-42022.05900000001</v>
      </c>
      <c r="J536" s="27" t="s">
        <v>1007</v>
      </c>
      <c r="K536" s="27"/>
      <c r="L536" s="27"/>
      <c r="M536" s="27"/>
      <c r="N536" s="27"/>
    </row>
    <row r="537" spans="1:14" ht="12.75">
      <c r="A537" s="27" t="s">
        <v>495</v>
      </c>
      <c r="B537" s="28" t="s">
        <v>496</v>
      </c>
      <c r="C537" s="29">
        <v>11319712</v>
      </c>
      <c r="D537" s="30">
        <v>37517</v>
      </c>
      <c r="E537" s="31">
        <v>875486</v>
      </c>
      <c r="F537" s="31">
        <v>816535</v>
      </c>
      <c r="G537" s="31">
        <v>755544.418</v>
      </c>
      <c r="H537" s="31">
        <v>704669.705</v>
      </c>
      <c r="I537" s="32">
        <v>-50874.71299999999</v>
      </c>
      <c r="J537" s="27" t="s">
        <v>1007</v>
      </c>
      <c r="K537" s="27"/>
      <c r="L537" s="27"/>
      <c r="M537" s="27"/>
      <c r="N537" s="27"/>
    </row>
    <row r="538" spans="1:14" ht="12.75">
      <c r="A538" s="27" t="s">
        <v>497</v>
      </c>
      <c r="B538" s="28" t="s">
        <v>498</v>
      </c>
      <c r="C538" s="29">
        <v>5518466</v>
      </c>
      <c r="D538" s="30">
        <v>36722</v>
      </c>
      <c r="E538" s="31">
        <v>429471</v>
      </c>
      <c r="F538" s="31">
        <v>404733</v>
      </c>
      <c r="G538" s="31">
        <v>350584</v>
      </c>
      <c r="H538" s="31">
        <v>330390</v>
      </c>
      <c r="I538" s="32">
        <v>-20194</v>
      </c>
      <c r="J538" s="27" t="s">
        <v>1007</v>
      </c>
      <c r="K538" s="27"/>
      <c r="L538" s="27"/>
      <c r="M538" s="27"/>
      <c r="N538" s="27"/>
    </row>
    <row r="539" spans="1:14" ht="12.75">
      <c r="A539" s="27" t="s">
        <v>499</v>
      </c>
      <c r="B539" s="28" t="s">
        <v>500</v>
      </c>
      <c r="C539" s="29">
        <v>1698040</v>
      </c>
      <c r="D539" s="30">
        <v>36859</v>
      </c>
      <c r="E539" s="31">
        <v>113732</v>
      </c>
      <c r="F539" s="31">
        <v>111868</v>
      </c>
      <c r="G539" s="31">
        <v>108362.5</v>
      </c>
      <c r="H539" s="31">
        <v>106586.55</v>
      </c>
      <c r="I539" s="32">
        <v>-1775.9500000000116</v>
      </c>
      <c r="J539" s="27" t="s">
        <v>1007</v>
      </c>
      <c r="K539" s="27"/>
      <c r="L539" s="27"/>
      <c r="M539" s="27"/>
      <c r="N539" s="27"/>
    </row>
    <row r="540" spans="1:14" ht="12.75">
      <c r="A540" s="27" t="s">
        <v>501</v>
      </c>
      <c r="B540" s="28" t="s">
        <v>502</v>
      </c>
      <c r="C540" s="29">
        <v>3575000</v>
      </c>
      <c r="D540" s="30">
        <v>37214</v>
      </c>
      <c r="E540" s="31">
        <v>258619</v>
      </c>
      <c r="F540" s="31">
        <v>243723</v>
      </c>
      <c r="G540" s="31">
        <v>241808.765</v>
      </c>
      <c r="H540" s="31">
        <v>227881.005</v>
      </c>
      <c r="I540" s="32">
        <v>-13927.76</v>
      </c>
      <c r="J540" s="27" t="s">
        <v>1007</v>
      </c>
      <c r="K540" s="27"/>
      <c r="L540" s="27"/>
      <c r="M540" s="27"/>
      <c r="N540" s="27"/>
    </row>
    <row r="541" spans="1:14" ht="12.75">
      <c r="A541" s="27" t="s">
        <v>503</v>
      </c>
      <c r="B541" s="28" t="s">
        <v>504</v>
      </c>
      <c r="C541" s="29">
        <v>6336420</v>
      </c>
      <c r="D541" s="30">
        <v>37021</v>
      </c>
      <c r="E541" s="31">
        <v>539361</v>
      </c>
      <c r="F541" s="31">
        <v>513665</v>
      </c>
      <c r="G541" s="31">
        <v>498908.92500000005</v>
      </c>
      <c r="H541" s="31">
        <v>475140.125</v>
      </c>
      <c r="I541" s="32">
        <v>-23768.8</v>
      </c>
      <c r="J541" s="27" t="s">
        <v>1007</v>
      </c>
      <c r="K541" s="33">
        <v>41353</v>
      </c>
      <c r="L541" s="27" t="s">
        <v>1011</v>
      </c>
      <c r="M541" s="33">
        <v>41667</v>
      </c>
      <c r="N541" s="27"/>
    </row>
    <row r="542" spans="1:14" ht="12.75">
      <c r="A542" s="27" t="s">
        <v>503</v>
      </c>
      <c r="B542" s="28" t="s">
        <v>504</v>
      </c>
      <c r="C542" s="29">
        <v>8000000</v>
      </c>
      <c r="D542" s="30">
        <v>36732</v>
      </c>
      <c r="E542" s="31">
        <v>696278</v>
      </c>
      <c r="F542" s="31">
        <v>663104</v>
      </c>
      <c r="G542" s="31">
        <v>647095.55</v>
      </c>
      <c r="H542" s="31">
        <v>616264.775</v>
      </c>
      <c r="I542" s="32">
        <v>-30830.775000000023</v>
      </c>
      <c r="J542" s="27" t="s">
        <v>1007</v>
      </c>
      <c r="K542" s="33">
        <v>41353</v>
      </c>
      <c r="L542" s="27" t="s">
        <v>1011</v>
      </c>
      <c r="M542" s="33">
        <v>41667</v>
      </c>
      <c r="N542" s="27"/>
    </row>
    <row r="543" spans="1:14" ht="12.75">
      <c r="A543" s="27" t="s">
        <v>505</v>
      </c>
      <c r="B543" s="28" t="s">
        <v>506</v>
      </c>
      <c r="C543" s="29">
        <v>1409466</v>
      </c>
      <c r="D543" s="30">
        <v>36915</v>
      </c>
      <c r="E543" s="31">
        <v>120629</v>
      </c>
      <c r="F543" s="31">
        <v>118653</v>
      </c>
      <c r="G543" s="31">
        <v>110968.17</v>
      </c>
      <c r="H543" s="31">
        <v>109150.594</v>
      </c>
      <c r="I543" s="32">
        <v>-1817.576000000001</v>
      </c>
      <c r="J543" s="27" t="s">
        <v>1007</v>
      </c>
      <c r="K543" s="27"/>
      <c r="L543" s="27"/>
      <c r="M543" s="27"/>
      <c r="N543" s="27"/>
    </row>
    <row r="544" spans="1:14" ht="12.75">
      <c r="A544" s="27" t="s">
        <v>505</v>
      </c>
      <c r="B544" s="28" t="s">
        <v>506</v>
      </c>
      <c r="C544" s="29">
        <v>3990000</v>
      </c>
      <c r="D544" s="30">
        <v>36109</v>
      </c>
      <c r="E544" s="31">
        <v>197017</v>
      </c>
      <c r="F544" s="31">
        <v>193782</v>
      </c>
      <c r="G544" s="31">
        <v>161661.498</v>
      </c>
      <c r="H544" s="31">
        <v>159006.89599999998</v>
      </c>
      <c r="I544" s="32">
        <v>-2654.6020000000135</v>
      </c>
      <c r="J544" s="27" t="s">
        <v>1007</v>
      </c>
      <c r="K544" s="27"/>
      <c r="L544" s="27"/>
      <c r="M544" s="27"/>
      <c r="N544" s="27"/>
    </row>
    <row r="545" spans="1:14" ht="12.75">
      <c r="A545" s="27" t="s">
        <v>505</v>
      </c>
      <c r="B545" s="28" t="s">
        <v>506</v>
      </c>
      <c r="C545" s="29">
        <v>9000000</v>
      </c>
      <c r="D545" s="30">
        <v>36949</v>
      </c>
      <c r="E545" s="31">
        <v>748910</v>
      </c>
      <c r="F545" s="31">
        <v>736619</v>
      </c>
      <c r="G545" s="31">
        <v>688488.792</v>
      </c>
      <c r="H545" s="31">
        <v>677189.5</v>
      </c>
      <c r="I545" s="32">
        <v>-11299.292000000016</v>
      </c>
      <c r="J545" s="27" t="s">
        <v>1007</v>
      </c>
      <c r="K545" s="27"/>
      <c r="L545" s="27"/>
      <c r="M545" s="27"/>
      <c r="N545" s="27"/>
    </row>
    <row r="546" spans="1:14" ht="12.75">
      <c r="A546" s="27" t="s">
        <v>507</v>
      </c>
      <c r="B546" s="28" t="s">
        <v>508</v>
      </c>
      <c r="C546" s="29">
        <v>1460000</v>
      </c>
      <c r="D546" s="30">
        <v>35961</v>
      </c>
      <c r="E546" s="31">
        <v>73146</v>
      </c>
      <c r="F546" s="31">
        <v>69661</v>
      </c>
      <c r="G546" s="31">
        <v>65904.546</v>
      </c>
      <c r="H546" s="31">
        <v>62764.561</v>
      </c>
      <c r="I546" s="32">
        <v>-3139.9850000000006</v>
      </c>
      <c r="J546" s="27" t="s">
        <v>1007</v>
      </c>
      <c r="K546" s="27"/>
      <c r="L546" s="27"/>
      <c r="M546" s="27"/>
      <c r="N546" s="27"/>
    </row>
    <row r="547" spans="1:14" ht="12.75">
      <c r="A547" s="27" t="s">
        <v>507</v>
      </c>
      <c r="B547" s="28" t="s">
        <v>508</v>
      </c>
      <c r="C547" s="29">
        <v>3090000</v>
      </c>
      <c r="D547" s="30">
        <v>36559</v>
      </c>
      <c r="E547" s="31">
        <v>167890</v>
      </c>
      <c r="F547" s="31">
        <v>159891</v>
      </c>
      <c r="G547" s="31">
        <v>151268.89</v>
      </c>
      <c r="H547" s="31">
        <v>144061.791</v>
      </c>
      <c r="I547" s="32">
        <v>-7207.0990000000165</v>
      </c>
      <c r="J547" s="27" t="s">
        <v>1007</v>
      </c>
      <c r="K547" s="27"/>
      <c r="L547" s="27"/>
      <c r="M547" s="27"/>
      <c r="N547" s="27"/>
    </row>
    <row r="548" spans="1:14" ht="12.75">
      <c r="A548" s="27" t="s">
        <v>507</v>
      </c>
      <c r="B548" s="28" t="s">
        <v>508</v>
      </c>
      <c r="C548" s="29">
        <v>4300000</v>
      </c>
      <c r="D548" s="30">
        <v>36234</v>
      </c>
      <c r="E548" s="31">
        <v>207055</v>
      </c>
      <c r="F548" s="31">
        <v>197190</v>
      </c>
      <c r="G548" s="31">
        <v>186556.555</v>
      </c>
      <c r="H548" s="31">
        <v>177668.19</v>
      </c>
      <c r="I548" s="32">
        <v>-8888.36499999999</v>
      </c>
      <c r="J548" s="27" t="s">
        <v>1007</v>
      </c>
      <c r="K548" s="27"/>
      <c r="L548" s="27"/>
      <c r="M548" s="27"/>
      <c r="N548" s="27"/>
    </row>
    <row r="549" spans="1:14" ht="12.75">
      <c r="A549" s="27" t="s">
        <v>507</v>
      </c>
      <c r="B549" s="28" t="s">
        <v>508</v>
      </c>
      <c r="C549" s="29">
        <v>1770000</v>
      </c>
      <c r="D549" s="30">
        <v>38169</v>
      </c>
      <c r="E549" s="31">
        <v>168227</v>
      </c>
      <c r="F549" s="31">
        <v>158538</v>
      </c>
      <c r="G549" s="31">
        <v>159815.65</v>
      </c>
      <c r="H549" s="31">
        <v>150611.1</v>
      </c>
      <c r="I549" s="32">
        <v>-9204.549999999988</v>
      </c>
      <c r="J549" s="27" t="s">
        <v>1007</v>
      </c>
      <c r="K549" s="27"/>
      <c r="L549" s="27"/>
      <c r="M549" s="27"/>
      <c r="N549" s="27"/>
    </row>
    <row r="550" spans="1:14" ht="12.75">
      <c r="A550" s="27" t="s">
        <v>507</v>
      </c>
      <c r="B550" s="28" t="s">
        <v>508</v>
      </c>
      <c r="C550" s="29">
        <v>24155000</v>
      </c>
      <c r="D550" s="30">
        <v>38108</v>
      </c>
      <c r="E550" s="31">
        <v>1964255</v>
      </c>
      <c r="F550" s="31">
        <v>1813285</v>
      </c>
      <c r="G550" s="31">
        <v>1866042.25</v>
      </c>
      <c r="H550" s="31">
        <v>1722620.75</v>
      </c>
      <c r="I550" s="32">
        <v>-143421.5</v>
      </c>
      <c r="J550" s="27" t="s">
        <v>1007</v>
      </c>
      <c r="K550" s="27"/>
      <c r="L550" s="27"/>
      <c r="M550" s="27"/>
      <c r="N550" s="27"/>
    </row>
    <row r="551" spans="1:14" ht="12.75">
      <c r="A551" s="27" t="s">
        <v>507</v>
      </c>
      <c r="B551" s="28" t="s">
        <v>508</v>
      </c>
      <c r="C551" s="29">
        <v>9150000</v>
      </c>
      <c r="D551" s="30">
        <v>38246</v>
      </c>
      <c r="E551" s="31">
        <v>2038305</v>
      </c>
      <c r="F551" s="31">
        <v>1881644</v>
      </c>
      <c r="G551" s="31">
        <v>1936389.75</v>
      </c>
      <c r="H551" s="31">
        <v>1787561.8</v>
      </c>
      <c r="I551" s="32">
        <v>-148827.95</v>
      </c>
      <c r="J551" s="27" t="s">
        <v>1007</v>
      </c>
      <c r="K551" s="27"/>
      <c r="L551" s="27"/>
      <c r="M551" s="27"/>
      <c r="N551" s="27"/>
    </row>
    <row r="552" spans="1:14" ht="12.75">
      <c r="A552" s="27" t="s">
        <v>509</v>
      </c>
      <c r="B552" s="28" t="s">
        <v>510</v>
      </c>
      <c r="C552" s="29">
        <v>8319535</v>
      </c>
      <c r="D552" s="30">
        <v>36915</v>
      </c>
      <c r="E552" s="31">
        <v>523663</v>
      </c>
      <c r="F552" s="31">
        <v>437547</v>
      </c>
      <c r="G552" s="31">
        <v>499009.35</v>
      </c>
      <c r="H552" s="31">
        <v>416947.65</v>
      </c>
      <c r="I552" s="32">
        <v>-82061.7</v>
      </c>
      <c r="J552" s="27" t="s">
        <v>1008</v>
      </c>
      <c r="K552" s="27"/>
      <c r="L552" s="27"/>
      <c r="M552" s="27"/>
      <c r="N552" s="27"/>
    </row>
    <row r="553" spans="1:14" ht="12.75">
      <c r="A553" s="27" t="s">
        <v>511</v>
      </c>
      <c r="B553" s="28" t="s">
        <v>512</v>
      </c>
      <c r="C553" s="29">
        <v>1470000</v>
      </c>
      <c r="D553" s="30">
        <v>37769</v>
      </c>
      <c r="E553" s="31">
        <v>150591</v>
      </c>
      <c r="F553" s="31">
        <v>148120</v>
      </c>
      <c r="G553" s="31">
        <v>139146.084</v>
      </c>
      <c r="H553" s="31">
        <v>136862.88</v>
      </c>
      <c r="I553" s="32">
        <v>-2283.203999999998</v>
      </c>
      <c r="J553" s="27" t="s">
        <v>1007</v>
      </c>
      <c r="K553" s="27"/>
      <c r="L553" s="27"/>
      <c r="M553" s="27"/>
      <c r="N553" s="27"/>
    </row>
    <row r="554" spans="1:14" ht="12.75">
      <c r="A554" s="27" t="s">
        <v>513</v>
      </c>
      <c r="B554" s="28" t="s">
        <v>514</v>
      </c>
      <c r="C554" s="29">
        <v>255000</v>
      </c>
      <c r="D554" s="30">
        <v>38169</v>
      </c>
      <c r="E554" s="31">
        <v>8877</v>
      </c>
      <c r="F554" s="31">
        <v>8366</v>
      </c>
      <c r="G554" s="31">
        <v>7829.514</v>
      </c>
      <c r="H554" s="31">
        <v>7378.812</v>
      </c>
      <c r="I554" s="32">
        <v>-450.7020000000002</v>
      </c>
      <c r="J554" s="27" t="s">
        <v>1007</v>
      </c>
      <c r="K554" s="27"/>
      <c r="L554" s="27"/>
      <c r="M554" s="27"/>
      <c r="N554" s="27"/>
    </row>
    <row r="555" spans="1:14" ht="12.75">
      <c r="A555" s="27" t="s">
        <v>513</v>
      </c>
      <c r="B555" s="28" t="s">
        <v>514</v>
      </c>
      <c r="C555" s="29">
        <v>6260000</v>
      </c>
      <c r="D555" s="30">
        <v>38336</v>
      </c>
      <c r="E555" s="31">
        <v>194038</v>
      </c>
      <c r="F555" s="31">
        <v>180972</v>
      </c>
      <c r="G555" s="31">
        <v>171141.516</v>
      </c>
      <c r="H555" s="31">
        <v>159617.304</v>
      </c>
      <c r="I555" s="32">
        <v>-11524.212</v>
      </c>
      <c r="J555" s="27" t="s">
        <v>1007</v>
      </c>
      <c r="K555" s="27"/>
      <c r="L555" s="27"/>
      <c r="M555" s="27"/>
      <c r="N555" s="27"/>
    </row>
    <row r="556" spans="1:14" ht="12.75">
      <c r="A556" s="27" t="s">
        <v>515</v>
      </c>
      <c r="B556" s="28" t="s">
        <v>516</v>
      </c>
      <c r="C556" s="29">
        <v>5450000</v>
      </c>
      <c r="D556" s="30">
        <v>36159</v>
      </c>
      <c r="E556" s="31">
        <v>220881</v>
      </c>
      <c r="F556" s="31">
        <v>218451</v>
      </c>
      <c r="G556" s="31">
        <v>171690.066</v>
      </c>
      <c r="H556" s="31">
        <v>169801.336</v>
      </c>
      <c r="I556" s="32">
        <v>-1888.7299999999814</v>
      </c>
      <c r="J556" s="27" t="s">
        <v>1007</v>
      </c>
      <c r="K556" s="27"/>
      <c r="L556" s="27"/>
      <c r="M556" s="27"/>
      <c r="N556" s="27"/>
    </row>
    <row r="557" spans="1:14" ht="12.75">
      <c r="A557" s="27" t="s">
        <v>515</v>
      </c>
      <c r="B557" s="28" t="s">
        <v>516</v>
      </c>
      <c r="C557" s="29">
        <v>5515000</v>
      </c>
      <c r="D557" s="30">
        <v>36986</v>
      </c>
      <c r="E557" s="31">
        <v>347590</v>
      </c>
      <c r="F557" s="31">
        <v>277714</v>
      </c>
      <c r="G557" s="31">
        <v>304713.46</v>
      </c>
      <c r="H557" s="31">
        <v>243456.742</v>
      </c>
      <c r="I557" s="32">
        <v>-61256.71800000002</v>
      </c>
      <c r="J557" s="27" t="s">
        <v>1008</v>
      </c>
      <c r="K557" s="27"/>
      <c r="L557" s="27"/>
      <c r="M557" s="27"/>
      <c r="N557" s="27"/>
    </row>
    <row r="558" spans="1:14" ht="12.75">
      <c r="A558" s="27" t="s">
        <v>517</v>
      </c>
      <c r="B558" s="28" t="s">
        <v>518</v>
      </c>
      <c r="C558" s="29">
        <v>2577000</v>
      </c>
      <c r="D558" s="30">
        <v>34865</v>
      </c>
      <c r="E558" s="31">
        <v>188860</v>
      </c>
      <c r="F558" s="31">
        <v>185761</v>
      </c>
      <c r="G558" s="31">
        <v>146744.22</v>
      </c>
      <c r="H558" s="31">
        <v>144336.297</v>
      </c>
      <c r="I558" s="32">
        <v>-2407.92300000001</v>
      </c>
      <c r="J558" s="27" t="s">
        <v>1007</v>
      </c>
      <c r="K558" s="27"/>
      <c r="L558" s="27"/>
      <c r="M558" s="27"/>
      <c r="N558" s="27"/>
    </row>
    <row r="559" spans="1:14" ht="12.75">
      <c r="A559" s="27" t="s">
        <v>517</v>
      </c>
      <c r="B559" s="28" t="s">
        <v>518</v>
      </c>
      <c r="C559" s="29">
        <v>3378013</v>
      </c>
      <c r="D559" s="30">
        <v>36588</v>
      </c>
      <c r="E559" s="31">
        <v>277620</v>
      </c>
      <c r="F559" s="31">
        <v>273064</v>
      </c>
      <c r="G559" s="31">
        <v>243472.74</v>
      </c>
      <c r="H559" s="31">
        <v>239477.128</v>
      </c>
      <c r="I559" s="32">
        <v>-3995.6119999999937</v>
      </c>
      <c r="J559" s="27" t="s">
        <v>1007</v>
      </c>
      <c r="K559" s="27"/>
      <c r="L559" s="27"/>
      <c r="M559" s="27"/>
      <c r="N559" s="27"/>
    </row>
    <row r="560" spans="1:14" ht="12.75">
      <c r="A560" s="27" t="s">
        <v>517</v>
      </c>
      <c r="B560" s="28" t="s">
        <v>518</v>
      </c>
      <c r="C560" s="29">
        <v>4700000</v>
      </c>
      <c r="D560" s="30">
        <v>35596</v>
      </c>
      <c r="E560" s="31">
        <v>310546</v>
      </c>
      <c r="F560" s="31">
        <v>302144</v>
      </c>
      <c r="G560" s="31">
        <v>242511.82200000001</v>
      </c>
      <c r="H560" s="31">
        <v>235950.464</v>
      </c>
      <c r="I560" s="32">
        <v>-6561.358000000007</v>
      </c>
      <c r="J560" s="27" t="s">
        <v>1007</v>
      </c>
      <c r="K560" s="27"/>
      <c r="L560" s="27"/>
      <c r="M560" s="27"/>
      <c r="N560" s="27"/>
    </row>
    <row r="561" spans="1:14" ht="12.75">
      <c r="A561" s="27" t="s">
        <v>517</v>
      </c>
      <c r="B561" s="28" t="s">
        <v>518</v>
      </c>
      <c r="C561" s="29">
        <v>4489000</v>
      </c>
      <c r="D561" s="30">
        <v>36312</v>
      </c>
      <c r="E561" s="31">
        <v>325716</v>
      </c>
      <c r="F561" s="31">
        <v>310197</v>
      </c>
      <c r="G561" s="31">
        <v>286223.898</v>
      </c>
      <c r="H561" s="31">
        <v>272586.429</v>
      </c>
      <c r="I561" s="32">
        <v>-13637.468999999983</v>
      </c>
      <c r="J561" s="27" t="s">
        <v>1007</v>
      </c>
      <c r="K561" s="27"/>
      <c r="L561" s="27"/>
      <c r="M561" s="27"/>
      <c r="N561" s="27"/>
    </row>
    <row r="562" spans="1:14" ht="12.75">
      <c r="A562" s="27" t="s">
        <v>517</v>
      </c>
      <c r="B562" s="28" t="s">
        <v>518</v>
      </c>
      <c r="C562" s="29">
        <v>4086303</v>
      </c>
      <c r="D562" s="30">
        <v>37021</v>
      </c>
      <c r="E562" s="31">
        <v>318283</v>
      </c>
      <c r="F562" s="31">
        <v>299951</v>
      </c>
      <c r="G562" s="31">
        <v>279134.191</v>
      </c>
      <c r="H562" s="31">
        <v>263057.027</v>
      </c>
      <c r="I562" s="32">
        <v>-16077.16399999999</v>
      </c>
      <c r="J562" s="27" t="s">
        <v>1007</v>
      </c>
      <c r="K562" s="27"/>
      <c r="L562" s="27"/>
      <c r="M562" s="27"/>
      <c r="N562" s="27"/>
    </row>
    <row r="563" spans="1:14" ht="12.75">
      <c r="A563" s="27" t="s">
        <v>517</v>
      </c>
      <c r="B563" s="28" t="s">
        <v>518</v>
      </c>
      <c r="C563" s="29">
        <v>12800000</v>
      </c>
      <c r="D563" s="30">
        <v>35261</v>
      </c>
      <c r="E563" s="31">
        <v>880759</v>
      </c>
      <c r="F563" s="31">
        <v>856931</v>
      </c>
      <c r="G563" s="31">
        <v>684349.743</v>
      </c>
      <c r="H563" s="31">
        <v>665835.387</v>
      </c>
      <c r="I563" s="32">
        <v>-18514.35600000003</v>
      </c>
      <c r="J563" s="27" t="s">
        <v>1007</v>
      </c>
      <c r="K563" s="27"/>
      <c r="L563" s="27"/>
      <c r="M563" s="27"/>
      <c r="N563" s="27"/>
    </row>
    <row r="564" spans="1:14" ht="12.75">
      <c r="A564" s="27" t="s">
        <v>517</v>
      </c>
      <c r="B564" s="28" t="s">
        <v>518</v>
      </c>
      <c r="C564" s="29">
        <v>20673972</v>
      </c>
      <c r="D564" s="30">
        <v>36692</v>
      </c>
      <c r="E564" s="31">
        <v>1592806</v>
      </c>
      <c r="F564" s="31">
        <v>1501061</v>
      </c>
      <c r="G564" s="31">
        <v>1405697.17</v>
      </c>
      <c r="H564" s="31">
        <v>1324729.307</v>
      </c>
      <c r="I564" s="32">
        <v>-80967.8629999999</v>
      </c>
      <c r="J564" s="27" t="s">
        <v>1007</v>
      </c>
      <c r="K564" s="27"/>
      <c r="L564" s="27"/>
      <c r="M564" s="27"/>
      <c r="N564" s="27"/>
    </row>
    <row r="565" spans="1:14" ht="12.75">
      <c r="A565" s="27" t="s">
        <v>519</v>
      </c>
      <c r="B565" s="28" t="s">
        <v>520</v>
      </c>
      <c r="C565" s="29">
        <v>9846000</v>
      </c>
      <c r="D565" s="30">
        <v>36678</v>
      </c>
      <c r="E565" s="31">
        <v>872478</v>
      </c>
      <c r="F565" s="31">
        <v>830912</v>
      </c>
      <c r="G565" s="31">
        <v>809888.196</v>
      </c>
      <c r="H565" s="31">
        <v>771304.051</v>
      </c>
      <c r="I565" s="32">
        <v>-38584.14500000002</v>
      </c>
      <c r="J565" s="27" t="s">
        <v>1007</v>
      </c>
      <c r="K565" s="27"/>
      <c r="L565" s="27"/>
      <c r="M565" s="27"/>
      <c r="N565" s="27"/>
    </row>
    <row r="566" spans="1:14" ht="12.75">
      <c r="A566" s="27" t="s">
        <v>521</v>
      </c>
      <c r="B566" s="28" t="s">
        <v>522</v>
      </c>
      <c r="C566" s="29">
        <v>3150000</v>
      </c>
      <c r="D566" s="30">
        <v>35530</v>
      </c>
      <c r="E566" s="31">
        <v>251854</v>
      </c>
      <c r="F566" s="31">
        <v>245041</v>
      </c>
      <c r="G566" s="31">
        <v>194683.142</v>
      </c>
      <c r="H566" s="31">
        <v>189416.693</v>
      </c>
      <c r="I566" s="32">
        <v>-5266.448999999993</v>
      </c>
      <c r="J566" s="27" t="s">
        <v>1007</v>
      </c>
      <c r="K566" s="33">
        <v>41352</v>
      </c>
      <c r="L566" s="27" t="s">
        <v>1011</v>
      </c>
      <c r="M566" s="33">
        <v>41667</v>
      </c>
      <c r="N566" s="27"/>
    </row>
    <row r="567" spans="1:14" ht="12.75">
      <c r="A567" s="27" t="s">
        <v>521</v>
      </c>
      <c r="B567" s="28" t="s">
        <v>522</v>
      </c>
      <c r="C567" s="29">
        <v>4200000</v>
      </c>
      <c r="D567" s="30">
        <v>35402</v>
      </c>
      <c r="E567" s="31">
        <v>338550</v>
      </c>
      <c r="F567" s="31">
        <v>329391</v>
      </c>
      <c r="G567" s="31">
        <v>261699.15</v>
      </c>
      <c r="H567" s="31">
        <v>254619.24300000002</v>
      </c>
      <c r="I567" s="32">
        <v>-7079.906999999977</v>
      </c>
      <c r="J567" s="27" t="s">
        <v>1007</v>
      </c>
      <c r="K567" s="33">
        <v>41352</v>
      </c>
      <c r="L567" s="27" t="s">
        <v>1011</v>
      </c>
      <c r="M567" s="33">
        <v>41667</v>
      </c>
      <c r="N567" s="27"/>
    </row>
    <row r="568" spans="1:14" ht="12.75">
      <c r="A568" s="27" t="s">
        <v>523</v>
      </c>
      <c r="B568" s="28" t="s">
        <v>524</v>
      </c>
      <c r="C568" s="29">
        <v>5862900</v>
      </c>
      <c r="D568" s="30">
        <v>37238</v>
      </c>
      <c r="E568" s="31">
        <v>381401</v>
      </c>
      <c r="F568" s="31">
        <v>355719</v>
      </c>
      <c r="G568" s="31">
        <v>334107.276</v>
      </c>
      <c r="H568" s="31">
        <v>311609.844</v>
      </c>
      <c r="I568" s="32">
        <v>-22497.43200000003</v>
      </c>
      <c r="J568" s="27" t="s">
        <v>1007</v>
      </c>
      <c r="K568" s="27"/>
      <c r="L568" s="27"/>
      <c r="M568" s="27"/>
      <c r="N568" s="27"/>
    </row>
    <row r="569" spans="1:14" ht="12.75">
      <c r="A569" s="27" t="s">
        <v>525</v>
      </c>
      <c r="B569" s="28" t="s">
        <v>526</v>
      </c>
      <c r="C569" s="29">
        <v>7258000</v>
      </c>
      <c r="D569" s="30">
        <v>36722</v>
      </c>
      <c r="E569" s="31">
        <v>283083</v>
      </c>
      <c r="F569" s="31">
        <v>273941</v>
      </c>
      <c r="G569" s="31">
        <v>232626.62</v>
      </c>
      <c r="H569" s="31">
        <v>225113.828</v>
      </c>
      <c r="I569" s="32">
        <v>-7512.792000000016</v>
      </c>
      <c r="J569" s="27" t="s">
        <v>1007</v>
      </c>
      <c r="K569" s="27"/>
      <c r="L569" s="27"/>
      <c r="M569" s="27"/>
      <c r="N569" s="27"/>
    </row>
    <row r="570" spans="1:14" ht="12.75">
      <c r="A570" s="27" t="s">
        <v>525</v>
      </c>
      <c r="B570" s="28" t="s">
        <v>526</v>
      </c>
      <c r="C570" s="29">
        <v>9091000</v>
      </c>
      <c r="D570" s="30">
        <v>35663</v>
      </c>
      <c r="E570" s="31">
        <v>633464</v>
      </c>
      <c r="F570" s="31">
        <v>616323</v>
      </c>
      <c r="G570" s="31">
        <v>455992.64</v>
      </c>
      <c r="H570" s="31">
        <v>443653.176</v>
      </c>
      <c r="I570" s="32">
        <v>-12339.463999999978</v>
      </c>
      <c r="J570" s="27" t="s">
        <v>1007</v>
      </c>
      <c r="K570" s="27"/>
      <c r="L570" s="27"/>
      <c r="M570" s="27"/>
      <c r="N570" s="27"/>
    </row>
    <row r="571" spans="1:14" ht="12.75">
      <c r="A571" s="27" t="s">
        <v>525</v>
      </c>
      <c r="B571" s="28" t="s">
        <v>526</v>
      </c>
      <c r="C571" s="29">
        <v>1500000</v>
      </c>
      <c r="D571" s="30">
        <v>37449</v>
      </c>
      <c r="E571" s="31">
        <v>485053</v>
      </c>
      <c r="F571" s="31">
        <v>469392</v>
      </c>
      <c r="G571" s="31">
        <v>393863.036</v>
      </c>
      <c r="H571" s="31">
        <v>381146.304</v>
      </c>
      <c r="I571" s="32">
        <v>-12716.732000000018</v>
      </c>
      <c r="J571" s="27" t="s">
        <v>1007</v>
      </c>
      <c r="K571" s="27"/>
      <c r="L571" s="27"/>
      <c r="M571" s="27"/>
      <c r="N571" s="27"/>
    </row>
    <row r="572" spans="1:14" ht="12.75">
      <c r="A572" s="27" t="s">
        <v>525</v>
      </c>
      <c r="B572" s="28" t="s">
        <v>526</v>
      </c>
      <c r="C572" s="29">
        <v>10873000</v>
      </c>
      <c r="D572" s="30">
        <v>36312</v>
      </c>
      <c r="E572" s="31">
        <v>934658</v>
      </c>
      <c r="F572" s="31">
        <v>914317</v>
      </c>
      <c r="G572" s="31">
        <v>758942.2960000001</v>
      </c>
      <c r="H572" s="31">
        <v>742425.4040000001</v>
      </c>
      <c r="I572" s="32">
        <v>-16516.891999999993</v>
      </c>
      <c r="J572" s="27" t="s">
        <v>1007</v>
      </c>
      <c r="K572" s="27"/>
      <c r="L572" s="27"/>
      <c r="M572" s="27"/>
      <c r="N572" s="27"/>
    </row>
    <row r="573" spans="1:14" ht="12.75">
      <c r="A573" s="27" t="s">
        <v>527</v>
      </c>
      <c r="B573" s="28" t="s">
        <v>528</v>
      </c>
      <c r="C573" s="29">
        <v>1794370</v>
      </c>
      <c r="D573" s="30">
        <v>36732</v>
      </c>
      <c r="E573" s="31">
        <v>150565</v>
      </c>
      <c r="F573" s="31">
        <v>141153</v>
      </c>
      <c r="G573" s="31">
        <v>133939.862</v>
      </c>
      <c r="H573" s="31">
        <v>125566.852</v>
      </c>
      <c r="I573" s="32">
        <v>-8373.01</v>
      </c>
      <c r="J573" s="27" t="s">
        <v>1007</v>
      </c>
      <c r="K573" s="27"/>
      <c r="L573" s="27"/>
      <c r="M573" s="27"/>
      <c r="N573" s="27"/>
    </row>
    <row r="574" spans="1:14" ht="12.75">
      <c r="A574" s="27" t="s">
        <v>529</v>
      </c>
      <c r="B574" s="28" t="s">
        <v>530</v>
      </c>
      <c r="C574" s="29">
        <v>2542500</v>
      </c>
      <c r="D574" s="30">
        <v>36265</v>
      </c>
      <c r="E574" s="31">
        <v>176678</v>
      </c>
      <c r="F574" s="31">
        <v>168261</v>
      </c>
      <c r="G574" s="31">
        <v>159363.556</v>
      </c>
      <c r="H574" s="31">
        <v>151771.422</v>
      </c>
      <c r="I574" s="32">
        <v>-7592.13400000002</v>
      </c>
      <c r="J574" s="27" t="s">
        <v>1007</v>
      </c>
      <c r="K574" s="27"/>
      <c r="L574" s="27"/>
      <c r="M574" s="27"/>
      <c r="N574" s="27"/>
    </row>
    <row r="575" spans="1:14" ht="12.75">
      <c r="A575" s="27" t="s">
        <v>531</v>
      </c>
      <c r="B575" s="28" t="s">
        <v>532</v>
      </c>
      <c r="C575" s="29">
        <v>4430352</v>
      </c>
      <c r="D575" s="30">
        <v>36875</v>
      </c>
      <c r="E575" s="31">
        <v>402910</v>
      </c>
      <c r="F575" s="31">
        <v>396298</v>
      </c>
      <c r="G575" s="31">
        <v>346905.51</v>
      </c>
      <c r="H575" s="31">
        <v>341212.578</v>
      </c>
      <c r="I575" s="32">
        <v>-5692.93200000003</v>
      </c>
      <c r="J575" s="27" t="s">
        <v>1007</v>
      </c>
      <c r="K575" s="27"/>
      <c r="L575" s="27"/>
      <c r="M575" s="27"/>
      <c r="N575" s="27"/>
    </row>
    <row r="576" spans="1:14" ht="12.75">
      <c r="A576" s="27" t="s">
        <v>531</v>
      </c>
      <c r="B576" s="28" t="s">
        <v>532</v>
      </c>
      <c r="C576" s="29">
        <v>9800000</v>
      </c>
      <c r="D576" s="30">
        <v>32400</v>
      </c>
      <c r="E576" s="31">
        <v>283979</v>
      </c>
      <c r="F576" s="31">
        <v>271887</v>
      </c>
      <c r="G576" s="31">
        <v>222373.643</v>
      </c>
      <c r="H576" s="31">
        <v>212904.668</v>
      </c>
      <c r="I576" s="32">
        <v>-9468.975000000006</v>
      </c>
      <c r="J576" s="27" t="s">
        <v>1007</v>
      </c>
      <c r="K576" s="27"/>
      <c r="L576" s="27"/>
      <c r="M576" s="27"/>
      <c r="N576" s="27"/>
    </row>
    <row r="577" spans="1:14" ht="12.75">
      <c r="A577" s="27" t="s">
        <v>531</v>
      </c>
      <c r="B577" s="28" t="s">
        <v>532</v>
      </c>
      <c r="C577" s="29">
        <v>5900000</v>
      </c>
      <c r="D577" s="30">
        <v>36340</v>
      </c>
      <c r="E577" s="31">
        <v>479315</v>
      </c>
      <c r="F577" s="31">
        <v>451707</v>
      </c>
      <c r="G577" s="31">
        <v>369620.453</v>
      </c>
      <c r="H577" s="31">
        <v>348330.657</v>
      </c>
      <c r="I577" s="32">
        <v>-21289.795999999973</v>
      </c>
      <c r="J577" s="27" t="s">
        <v>1007</v>
      </c>
      <c r="K577" s="27"/>
      <c r="L577" s="27"/>
      <c r="M577" s="27"/>
      <c r="N577" s="27"/>
    </row>
    <row r="578" spans="1:14" ht="12.75">
      <c r="A578" s="27" t="s">
        <v>531</v>
      </c>
      <c r="B578" s="28" t="s">
        <v>532</v>
      </c>
      <c r="C578" s="29">
        <v>5898570</v>
      </c>
      <c r="D578" s="30">
        <v>36706</v>
      </c>
      <c r="E578" s="31">
        <v>489872</v>
      </c>
      <c r="F578" s="31">
        <v>461653</v>
      </c>
      <c r="G578" s="31">
        <v>378347.43</v>
      </c>
      <c r="H578" s="31">
        <v>356552.272</v>
      </c>
      <c r="I578" s="32">
        <v>-21795.157999999996</v>
      </c>
      <c r="J578" s="27" t="s">
        <v>1007</v>
      </c>
      <c r="K578" s="27"/>
      <c r="L578" s="27"/>
      <c r="M578" s="27"/>
      <c r="N578" s="27"/>
    </row>
    <row r="579" spans="1:14" ht="12.75">
      <c r="A579" s="27" t="s">
        <v>531</v>
      </c>
      <c r="B579" s="28" t="s">
        <v>532</v>
      </c>
      <c r="C579" s="29">
        <v>7879057</v>
      </c>
      <c r="D579" s="30">
        <v>35997</v>
      </c>
      <c r="E579" s="31">
        <v>551294</v>
      </c>
      <c r="F579" s="31">
        <v>519539</v>
      </c>
      <c r="G579" s="31">
        <v>423322.884</v>
      </c>
      <c r="H579" s="31">
        <v>398938.64400000003</v>
      </c>
      <c r="I579" s="32">
        <v>-24384.24</v>
      </c>
      <c r="J579" s="27" t="s">
        <v>1007</v>
      </c>
      <c r="K579" s="27"/>
      <c r="L579" s="27"/>
      <c r="M579" s="27"/>
      <c r="N579" s="27"/>
    </row>
    <row r="580" spans="1:14" ht="12.75">
      <c r="A580" s="27" t="s">
        <v>533</v>
      </c>
      <c r="B580" s="28" t="s">
        <v>534</v>
      </c>
      <c r="C580" s="29">
        <v>318746</v>
      </c>
      <c r="D580" s="30">
        <v>36708</v>
      </c>
      <c r="E580" s="31">
        <v>25924</v>
      </c>
      <c r="F580" s="31">
        <v>25499</v>
      </c>
      <c r="G580" s="31">
        <v>16306.196</v>
      </c>
      <c r="H580" s="31">
        <v>16038.871</v>
      </c>
      <c r="I580" s="32">
        <v>-267.3250000000007</v>
      </c>
      <c r="J580" s="27" t="s">
        <v>1007</v>
      </c>
      <c r="K580" s="27"/>
      <c r="L580" s="27"/>
      <c r="M580" s="27"/>
      <c r="N580" s="27"/>
    </row>
    <row r="581" spans="1:14" ht="12.75">
      <c r="A581" s="27" t="s">
        <v>533</v>
      </c>
      <c r="B581" s="28" t="s">
        <v>534</v>
      </c>
      <c r="C581" s="29">
        <v>5000000</v>
      </c>
      <c r="D581" s="30">
        <v>37315</v>
      </c>
      <c r="E581" s="31">
        <v>338502</v>
      </c>
      <c r="F581" s="31">
        <v>315709</v>
      </c>
      <c r="G581" s="31">
        <v>246767.95799999998</v>
      </c>
      <c r="H581" s="31">
        <v>230151.861</v>
      </c>
      <c r="I581" s="32">
        <v>-16616.09699999998</v>
      </c>
      <c r="J581" s="27" t="s">
        <v>1007</v>
      </c>
      <c r="K581" s="27"/>
      <c r="L581" s="27"/>
      <c r="M581" s="27"/>
      <c r="N581" s="27"/>
    </row>
    <row r="582" spans="1:14" ht="12.75">
      <c r="A582" s="27" t="s">
        <v>533</v>
      </c>
      <c r="B582" s="28" t="s">
        <v>534</v>
      </c>
      <c r="C582" s="29">
        <v>9750000</v>
      </c>
      <c r="D582" s="30">
        <v>37390</v>
      </c>
      <c r="E582" s="31">
        <v>660079</v>
      </c>
      <c r="F582" s="31">
        <v>615633</v>
      </c>
      <c r="G582" s="31">
        <v>481197.591</v>
      </c>
      <c r="H582" s="31">
        <v>448796.457</v>
      </c>
      <c r="I582" s="32">
        <v>-32401.13400000002</v>
      </c>
      <c r="J582" s="27" t="s">
        <v>1007</v>
      </c>
      <c r="K582" s="27"/>
      <c r="L582" s="27"/>
      <c r="M582" s="27"/>
      <c r="N582" s="27"/>
    </row>
    <row r="583" spans="1:14" ht="12.75">
      <c r="A583" s="27" t="s">
        <v>533</v>
      </c>
      <c r="B583" s="28" t="s">
        <v>534</v>
      </c>
      <c r="C583" s="29">
        <v>14940773</v>
      </c>
      <c r="D583" s="30">
        <v>37773</v>
      </c>
      <c r="E583" s="31">
        <v>1011497</v>
      </c>
      <c r="F583" s="31">
        <v>943388</v>
      </c>
      <c r="G583" s="31">
        <v>737381.313</v>
      </c>
      <c r="H583" s="31">
        <v>687729.852</v>
      </c>
      <c r="I583" s="32">
        <v>-49651.46100000001</v>
      </c>
      <c r="J583" s="27" t="s">
        <v>1007</v>
      </c>
      <c r="K583" s="27"/>
      <c r="L583" s="27"/>
      <c r="M583" s="27"/>
      <c r="N583" s="27"/>
    </row>
    <row r="584" spans="1:14" ht="12.75">
      <c r="A584" s="27" t="s">
        <v>535</v>
      </c>
      <c r="B584" s="28" t="s">
        <v>536</v>
      </c>
      <c r="C584" s="31">
        <v>100000</v>
      </c>
      <c r="D584" s="30">
        <v>36060</v>
      </c>
      <c r="E584" s="31">
        <v>6315</v>
      </c>
      <c r="F584" s="31">
        <v>5990</v>
      </c>
      <c r="G584" s="31">
        <v>5468.79</v>
      </c>
      <c r="H584" s="31">
        <v>5187.34</v>
      </c>
      <c r="I584" s="32">
        <v>-281.45</v>
      </c>
      <c r="J584" s="27" t="s">
        <v>1007</v>
      </c>
      <c r="K584" s="33">
        <v>41351</v>
      </c>
      <c r="L584" s="27" t="s">
        <v>1011</v>
      </c>
      <c r="M584" s="33">
        <v>41667</v>
      </c>
      <c r="N584" s="27"/>
    </row>
    <row r="585" spans="1:14" ht="12.75">
      <c r="A585" s="27" t="s">
        <v>535</v>
      </c>
      <c r="B585" s="28" t="s">
        <v>536</v>
      </c>
      <c r="C585" s="31">
        <v>1150000</v>
      </c>
      <c r="D585" s="30">
        <v>36007</v>
      </c>
      <c r="E585" s="31">
        <v>41382</v>
      </c>
      <c r="F585" s="31">
        <v>40753</v>
      </c>
      <c r="G585" s="31">
        <v>35836.812</v>
      </c>
      <c r="H585" s="31">
        <v>35292.098</v>
      </c>
      <c r="I585" s="32">
        <v>-544.7139999999999</v>
      </c>
      <c r="J585" s="27" t="s">
        <v>1007</v>
      </c>
      <c r="K585" s="27"/>
      <c r="L585" s="27"/>
      <c r="M585" s="27"/>
      <c r="N585" s="27"/>
    </row>
    <row r="586" spans="1:14" ht="12.75">
      <c r="A586" s="27" t="s">
        <v>535</v>
      </c>
      <c r="B586" s="28" t="s">
        <v>536</v>
      </c>
      <c r="C586" s="31">
        <v>325000</v>
      </c>
      <c r="D586" s="30">
        <v>36063</v>
      </c>
      <c r="E586" s="31">
        <v>25991</v>
      </c>
      <c r="F586" s="31">
        <v>25211</v>
      </c>
      <c r="G586" s="31">
        <v>22508.206</v>
      </c>
      <c r="H586" s="31">
        <v>21832.726</v>
      </c>
      <c r="I586" s="32">
        <v>-675.48</v>
      </c>
      <c r="J586" s="27" t="s">
        <v>1007</v>
      </c>
      <c r="K586" s="33">
        <v>41351</v>
      </c>
      <c r="L586" s="27" t="s">
        <v>1011</v>
      </c>
      <c r="M586" s="33">
        <v>41667</v>
      </c>
      <c r="N586" s="27"/>
    </row>
    <row r="587" spans="1:14" ht="12.75">
      <c r="A587" s="27" t="s">
        <v>535</v>
      </c>
      <c r="B587" s="28" t="s">
        <v>536</v>
      </c>
      <c r="C587" s="31">
        <v>1735000</v>
      </c>
      <c r="D587" s="30">
        <v>36000</v>
      </c>
      <c r="E587" s="31">
        <v>60503</v>
      </c>
      <c r="F587" s="31">
        <v>59583</v>
      </c>
      <c r="G587" s="31">
        <v>52395.598</v>
      </c>
      <c r="H587" s="31">
        <v>51598.878</v>
      </c>
      <c r="I587" s="32">
        <v>-796.7200000000012</v>
      </c>
      <c r="J587" s="27" t="s">
        <v>1007</v>
      </c>
      <c r="K587" s="27"/>
      <c r="L587" s="27"/>
      <c r="M587" s="27"/>
      <c r="N587" s="27"/>
    </row>
    <row r="588" spans="1:14" ht="12.75">
      <c r="A588" s="27" t="s">
        <v>535</v>
      </c>
      <c r="B588" s="28" t="s">
        <v>536</v>
      </c>
      <c r="C588" s="31">
        <v>300000</v>
      </c>
      <c r="D588" s="30">
        <v>36061</v>
      </c>
      <c r="E588" s="31">
        <v>27228</v>
      </c>
      <c r="F588" s="31">
        <v>26214</v>
      </c>
      <c r="G588" s="31">
        <v>23579.448</v>
      </c>
      <c r="H588" s="31">
        <v>22701.324</v>
      </c>
      <c r="I588" s="32">
        <v>-878.1239999999998</v>
      </c>
      <c r="J588" s="27" t="s">
        <v>1007</v>
      </c>
      <c r="K588" s="33">
        <v>41351</v>
      </c>
      <c r="L588" s="27" t="s">
        <v>1011</v>
      </c>
      <c r="M588" s="33">
        <v>41667</v>
      </c>
      <c r="N588" s="27"/>
    </row>
    <row r="589" spans="1:14" ht="12.75">
      <c r="A589" s="27" t="s">
        <v>535</v>
      </c>
      <c r="B589" s="28" t="s">
        <v>536</v>
      </c>
      <c r="C589" s="31">
        <v>900000</v>
      </c>
      <c r="D589" s="30">
        <v>36140</v>
      </c>
      <c r="E589" s="31">
        <v>54839</v>
      </c>
      <c r="F589" s="31">
        <v>52018</v>
      </c>
      <c r="G589" s="31">
        <v>47490.574</v>
      </c>
      <c r="H589" s="31">
        <v>45047.587999999996</v>
      </c>
      <c r="I589" s="32">
        <v>-2442.9860000000044</v>
      </c>
      <c r="J589" s="27" t="s">
        <v>1007</v>
      </c>
      <c r="K589" s="33">
        <v>41351</v>
      </c>
      <c r="L589" s="27" t="s">
        <v>1011</v>
      </c>
      <c r="M589" s="33">
        <v>41667</v>
      </c>
      <c r="N589" s="27"/>
    </row>
    <row r="590" spans="1:14" ht="12.75">
      <c r="A590" s="27" t="s">
        <v>535</v>
      </c>
      <c r="B590" s="28" t="s">
        <v>536</v>
      </c>
      <c r="C590" s="31">
        <v>1680800</v>
      </c>
      <c r="D590" s="30">
        <v>36339</v>
      </c>
      <c r="E590" s="31">
        <v>141168</v>
      </c>
      <c r="F590" s="31">
        <v>137969</v>
      </c>
      <c r="G590" s="31">
        <v>122251.488</v>
      </c>
      <c r="H590" s="31">
        <v>119481.154</v>
      </c>
      <c r="I590" s="32">
        <v>-2770.3340000000026</v>
      </c>
      <c r="J590" s="27" t="s">
        <v>1007</v>
      </c>
      <c r="K590" s="27"/>
      <c r="L590" s="27"/>
      <c r="M590" s="27"/>
      <c r="N590" s="27"/>
    </row>
    <row r="591" spans="1:14" ht="12.75">
      <c r="A591" s="27" t="s">
        <v>535</v>
      </c>
      <c r="B591" s="28" t="s">
        <v>536</v>
      </c>
      <c r="C591" s="31">
        <v>999989</v>
      </c>
      <c r="D591" s="30">
        <v>36734</v>
      </c>
      <c r="E591" s="31">
        <v>61007</v>
      </c>
      <c r="F591" s="31">
        <v>54635</v>
      </c>
      <c r="G591" s="31">
        <v>52832.062</v>
      </c>
      <c r="H591" s="31">
        <v>47313.91</v>
      </c>
      <c r="I591" s="32">
        <v>-5518.152000000002</v>
      </c>
      <c r="J591" s="27" t="s">
        <v>1007</v>
      </c>
      <c r="K591" s="33">
        <v>41351</v>
      </c>
      <c r="L591" s="27" t="s">
        <v>1011</v>
      </c>
      <c r="M591" s="33">
        <v>41667</v>
      </c>
      <c r="N591" s="27"/>
    </row>
    <row r="592" spans="1:14" ht="12.75">
      <c r="A592" s="27" t="s">
        <v>535</v>
      </c>
      <c r="B592" s="28" t="s">
        <v>536</v>
      </c>
      <c r="C592" s="31">
        <v>1914991</v>
      </c>
      <c r="D592" s="30">
        <v>36062</v>
      </c>
      <c r="E592" s="31">
        <v>173802</v>
      </c>
      <c r="F592" s="31">
        <v>167327</v>
      </c>
      <c r="G592" s="31">
        <v>150512.532</v>
      </c>
      <c r="H592" s="31">
        <v>144905.182</v>
      </c>
      <c r="I592" s="32">
        <v>-5607.350000000006</v>
      </c>
      <c r="J592" s="27" t="s">
        <v>1007</v>
      </c>
      <c r="K592" s="33">
        <v>41351</v>
      </c>
      <c r="L592" s="27" t="s">
        <v>1011</v>
      </c>
      <c r="M592" s="33">
        <v>41667</v>
      </c>
      <c r="N592" s="27"/>
    </row>
    <row r="593" spans="1:14" ht="12.75">
      <c r="A593" s="27" t="s">
        <v>535</v>
      </c>
      <c r="B593" s="28" t="s">
        <v>536</v>
      </c>
      <c r="C593" s="31">
        <v>2000000</v>
      </c>
      <c r="D593" s="30">
        <v>36059</v>
      </c>
      <c r="E593" s="31">
        <v>126307</v>
      </c>
      <c r="F593" s="31">
        <v>119809</v>
      </c>
      <c r="G593" s="31">
        <v>109381.862</v>
      </c>
      <c r="H593" s="31">
        <v>103754.594</v>
      </c>
      <c r="I593" s="32">
        <v>-5627.267999999996</v>
      </c>
      <c r="J593" s="27" t="s">
        <v>1007</v>
      </c>
      <c r="K593" s="33">
        <v>41351</v>
      </c>
      <c r="L593" s="27" t="s">
        <v>1011</v>
      </c>
      <c r="M593" s="33">
        <v>41667</v>
      </c>
      <c r="N593" s="27"/>
    </row>
    <row r="594" spans="1:14" ht="12.75">
      <c r="A594" s="27" t="s">
        <v>535</v>
      </c>
      <c r="B594" s="28" t="s">
        <v>536</v>
      </c>
      <c r="C594" s="31">
        <v>1018625</v>
      </c>
      <c r="D594" s="30">
        <v>37244</v>
      </c>
      <c r="E594" s="31">
        <v>81743</v>
      </c>
      <c r="F594" s="31">
        <v>75311</v>
      </c>
      <c r="G594" s="31">
        <v>77655.85</v>
      </c>
      <c r="H594" s="31">
        <v>71545.45</v>
      </c>
      <c r="I594" s="32">
        <v>-6110.399999999994</v>
      </c>
      <c r="J594" s="27" t="s">
        <v>1007</v>
      </c>
      <c r="K594" s="33">
        <v>41351</v>
      </c>
      <c r="L594" s="27" t="s">
        <v>1011</v>
      </c>
      <c r="M594" s="33">
        <v>41667</v>
      </c>
      <c r="N594" s="27"/>
    </row>
    <row r="595" spans="1:14" ht="12.75">
      <c r="A595" s="27" t="s">
        <v>535</v>
      </c>
      <c r="B595" s="28" t="s">
        <v>536</v>
      </c>
      <c r="C595" s="31">
        <v>1200375</v>
      </c>
      <c r="D595" s="30">
        <v>37246</v>
      </c>
      <c r="E595" s="31">
        <v>73869</v>
      </c>
      <c r="F595" s="31">
        <v>66154</v>
      </c>
      <c r="G595" s="31">
        <v>63970.554</v>
      </c>
      <c r="H595" s="31">
        <v>57289.364</v>
      </c>
      <c r="I595" s="32">
        <v>-6681.19</v>
      </c>
      <c r="J595" s="27" t="s">
        <v>1007</v>
      </c>
      <c r="K595" s="33">
        <v>41351</v>
      </c>
      <c r="L595" s="27" t="s">
        <v>1011</v>
      </c>
      <c r="M595" s="33">
        <v>41667</v>
      </c>
      <c r="N595" s="27"/>
    </row>
    <row r="596" spans="1:14" ht="12.75">
      <c r="A596" s="27" t="s">
        <v>535</v>
      </c>
      <c r="B596" s="28" t="s">
        <v>536</v>
      </c>
      <c r="C596" s="31">
        <v>1300000</v>
      </c>
      <c r="D596" s="30">
        <v>37014</v>
      </c>
      <c r="E596" s="31">
        <v>104323</v>
      </c>
      <c r="F596" s="31">
        <v>96115</v>
      </c>
      <c r="G596" s="31">
        <v>99106.85</v>
      </c>
      <c r="H596" s="31">
        <v>91309.25</v>
      </c>
      <c r="I596" s="32">
        <v>-7797.599999999991</v>
      </c>
      <c r="J596" s="27" t="s">
        <v>1007</v>
      </c>
      <c r="K596" s="33">
        <v>41351</v>
      </c>
      <c r="L596" s="27" t="s">
        <v>1011</v>
      </c>
      <c r="M596" s="33">
        <v>41667</v>
      </c>
      <c r="N596" s="27"/>
    </row>
    <row r="597" spans="1:14" ht="12.75">
      <c r="A597" s="27" t="s">
        <v>535</v>
      </c>
      <c r="B597" s="28" t="s">
        <v>536</v>
      </c>
      <c r="C597" s="31">
        <v>2013000</v>
      </c>
      <c r="D597" s="30">
        <v>36313</v>
      </c>
      <c r="E597" s="31">
        <v>118883</v>
      </c>
      <c r="F597" s="31">
        <v>109530</v>
      </c>
      <c r="G597" s="31">
        <v>112938.85</v>
      </c>
      <c r="H597" s="31">
        <v>104053.5</v>
      </c>
      <c r="I597" s="32">
        <v>-8885.349999999991</v>
      </c>
      <c r="J597" s="27" t="s">
        <v>1007</v>
      </c>
      <c r="K597" s="33">
        <v>41351</v>
      </c>
      <c r="L597" s="27" t="s">
        <v>1011</v>
      </c>
      <c r="M597" s="33">
        <v>41667</v>
      </c>
      <c r="N597" s="27"/>
    </row>
    <row r="598" spans="1:14" ht="12.75">
      <c r="A598" s="27" t="s">
        <v>535</v>
      </c>
      <c r="B598" s="28" t="s">
        <v>536</v>
      </c>
      <c r="C598" s="31">
        <v>5030000</v>
      </c>
      <c r="D598" s="30">
        <v>36065</v>
      </c>
      <c r="E598" s="31">
        <v>402256</v>
      </c>
      <c r="F598" s="31">
        <v>390183</v>
      </c>
      <c r="G598" s="31">
        <v>348353.696</v>
      </c>
      <c r="H598" s="31">
        <v>337898.478</v>
      </c>
      <c r="I598" s="32">
        <v>-10455.217999999993</v>
      </c>
      <c r="J598" s="27" t="s">
        <v>1007</v>
      </c>
      <c r="K598" s="33">
        <v>41351</v>
      </c>
      <c r="L598" s="27" t="s">
        <v>1011</v>
      </c>
      <c r="M598" s="33">
        <v>41667</v>
      </c>
      <c r="N598" s="27"/>
    </row>
    <row r="599" spans="1:14" ht="12.75">
      <c r="A599" s="27" t="s">
        <v>535</v>
      </c>
      <c r="B599" s="28" t="s">
        <v>536</v>
      </c>
      <c r="C599" s="31">
        <v>4000000</v>
      </c>
      <c r="D599" s="30">
        <v>36139</v>
      </c>
      <c r="E599" s="31">
        <v>243731</v>
      </c>
      <c r="F599" s="31">
        <v>231191</v>
      </c>
      <c r="G599" s="31">
        <v>211071.046</v>
      </c>
      <c r="H599" s="31">
        <v>200211.406</v>
      </c>
      <c r="I599" s="32">
        <v>-10859.64</v>
      </c>
      <c r="J599" s="27" t="s">
        <v>1007</v>
      </c>
      <c r="K599" s="33">
        <v>41351</v>
      </c>
      <c r="L599" s="27" t="s">
        <v>1011</v>
      </c>
      <c r="M599" s="33">
        <v>41667</v>
      </c>
      <c r="N599" s="27"/>
    </row>
    <row r="600" spans="1:14" ht="12.75">
      <c r="A600" s="27" t="s">
        <v>535</v>
      </c>
      <c r="B600" s="28" t="s">
        <v>536</v>
      </c>
      <c r="C600" s="31">
        <v>4000000</v>
      </c>
      <c r="D600" s="30">
        <v>37012</v>
      </c>
      <c r="E600" s="31">
        <v>263276</v>
      </c>
      <c r="F600" s="31">
        <v>244316</v>
      </c>
      <c r="G600" s="31">
        <v>250112.2</v>
      </c>
      <c r="H600" s="31">
        <v>232100.2</v>
      </c>
      <c r="I600" s="32">
        <v>-18012</v>
      </c>
      <c r="J600" s="27" t="s">
        <v>1007</v>
      </c>
      <c r="K600" s="33">
        <v>41351</v>
      </c>
      <c r="L600" s="27" t="s">
        <v>1011</v>
      </c>
      <c r="M600" s="33">
        <v>41667</v>
      </c>
      <c r="N600" s="27"/>
    </row>
    <row r="601" spans="1:14" ht="12.75">
      <c r="A601" s="27" t="s">
        <v>535</v>
      </c>
      <c r="B601" s="28" t="s">
        <v>536</v>
      </c>
      <c r="C601" s="31">
        <v>3759625</v>
      </c>
      <c r="D601" s="30">
        <v>37385</v>
      </c>
      <c r="E601" s="31">
        <v>231360</v>
      </c>
      <c r="F601" s="31">
        <v>207197</v>
      </c>
      <c r="G601" s="31">
        <v>200357.76</v>
      </c>
      <c r="H601" s="31">
        <v>179432.60199999998</v>
      </c>
      <c r="I601" s="32">
        <v>-20925.158000000025</v>
      </c>
      <c r="J601" s="27" t="s">
        <v>1007</v>
      </c>
      <c r="K601" s="33">
        <v>41351</v>
      </c>
      <c r="L601" s="27" t="s">
        <v>1011</v>
      </c>
      <c r="M601" s="33">
        <v>41667</v>
      </c>
      <c r="N601" s="27"/>
    </row>
    <row r="602" spans="1:14" ht="12.75">
      <c r="A602" s="27" t="s">
        <v>535</v>
      </c>
      <c r="B602" s="28" t="s">
        <v>536</v>
      </c>
      <c r="C602" s="31">
        <v>5000000</v>
      </c>
      <c r="D602" s="30">
        <v>37013</v>
      </c>
      <c r="E602" s="31">
        <v>323052</v>
      </c>
      <c r="F602" s="31">
        <v>297635</v>
      </c>
      <c r="G602" s="31">
        <v>306899.4</v>
      </c>
      <c r="H602" s="31">
        <v>282753.25</v>
      </c>
      <c r="I602" s="32">
        <v>-24146.15</v>
      </c>
      <c r="J602" s="27" t="s">
        <v>1007</v>
      </c>
      <c r="K602" s="33">
        <v>41351</v>
      </c>
      <c r="L602" s="27" t="s">
        <v>1011</v>
      </c>
      <c r="M602" s="33">
        <v>41667</v>
      </c>
      <c r="N602" s="27"/>
    </row>
    <row r="603" spans="1:14" ht="12.75">
      <c r="A603" s="27" t="s">
        <v>535</v>
      </c>
      <c r="B603" s="28" t="s">
        <v>536</v>
      </c>
      <c r="C603" s="31">
        <v>4999990</v>
      </c>
      <c r="D603" s="30">
        <v>36732</v>
      </c>
      <c r="E603" s="31">
        <v>299662</v>
      </c>
      <c r="F603" s="31">
        <v>268365</v>
      </c>
      <c r="G603" s="31">
        <v>284678.9</v>
      </c>
      <c r="H603" s="31">
        <v>254946.75</v>
      </c>
      <c r="I603" s="32">
        <v>-29732.15</v>
      </c>
      <c r="J603" s="27" t="s">
        <v>1007</v>
      </c>
      <c r="K603" s="33">
        <v>41351</v>
      </c>
      <c r="L603" s="27" t="s">
        <v>1011</v>
      </c>
      <c r="M603" s="33">
        <v>41667</v>
      </c>
      <c r="N603" s="27"/>
    </row>
    <row r="604" spans="1:14" ht="12.75">
      <c r="A604" s="27" t="s">
        <v>535</v>
      </c>
      <c r="B604" s="28" t="s">
        <v>536</v>
      </c>
      <c r="C604" s="31">
        <v>5000000</v>
      </c>
      <c r="D604" s="30">
        <v>36733</v>
      </c>
      <c r="E604" s="31">
        <v>299663</v>
      </c>
      <c r="F604" s="31">
        <v>268366</v>
      </c>
      <c r="G604" s="31">
        <v>284679.85</v>
      </c>
      <c r="H604" s="31">
        <v>254947.7</v>
      </c>
      <c r="I604" s="32">
        <v>-29732.15</v>
      </c>
      <c r="J604" s="27" t="s">
        <v>1007</v>
      </c>
      <c r="K604" s="33">
        <v>41351</v>
      </c>
      <c r="L604" s="27" t="s">
        <v>1011</v>
      </c>
      <c r="M604" s="33">
        <v>41667</v>
      </c>
      <c r="N604" s="27"/>
    </row>
    <row r="605" spans="1:14" ht="12.75">
      <c r="A605" s="27" t="s">
        <v>535</v>
      </c>
      <c r="B605" s="28" t="s">
        <v>536</v>
      </c>
      <c r="C605" s="31">
        <v>5900000</v>
      </c>
      <c r="D605" s="30">
        <v>37245</v>
      </c>
      <c r="E605" s="31">
        <v>356677</v>
      </c>
      <c r="F605" s="31">
        <v>319425</v>
      </c>
      <c r="G605" s="31">
        <v>338843.15</v>
      </c>
      <c r="H605" s="31">
        <v>303453.75</v>
      </c>
      <c r="I605" s="32">
        <v>-35389.4</v>
      </c>
      <c r="J605" s="27" t="s">
        <v>1007</v>
      </c>
      <c r="K605" s="33">
        <v>41351</v>
      </c>
      <c r="L605" s="27" t="s">
        <v>1011</v>
      </c>
      <c r="M605" s="33">
        <v>41667</v>
      </c>
      <c r="N605" s="27"/>
    </row>
    <row r="606" spans="1:14" ht="12.75">
      <c r="A606" s="27" t="s">
        <v>537</v>
      </c>
      <c r="B606" s="28" t="s">
        <v>538</v>
      </c>
      <c r="C606" s="29">
        <v>620000</v>
      </c>
      <c r="D606" s="30">
        <v>38519</v>
      </c>
      <c r="E606" s="31">
        <v>4326</v>
      </c>
      <c r="F606" s="31">
        <v>4209</v>
      </c>
      <c r="G606" s="31">
        <v>3798.228</v>
      </c>
      <c r="H606" s="31">
        <v>3695.502</v>
      </c>
      <c r="I606" s="32">
        <v>-102.72600000000011</v>
      </c>
      <c r="J606" s="27" t="s">
        <v>1007</v>
      </c>
      <c r="K606" s="27"/>
      <c r="L606" s="27"/>
      <c r="M606" s="27"/>
      <c r="N606" s="27"/>
    </row>
    <row r="607" spans="1:14" ht="12.75">
      <c r="A607" s="27" t="s">
        <v>537</v>
      </c>
      <c r="B607" s="28" t="s">
        <v>538</v>
      </c>
      <c r="C607" s="29">
        <v>2370000</v>
      </c>
      <c r="D607" s="30">
        <v>38336</v>
      </c>
      <c r="E607" s="31">
        <v>14769</v>
      </c>
      <c r="F607" s="31">
        <v>14370</v>
      </c>
      <c r="G607" s="31">
        <v>12967.182</v>
      </c>
      <c r="H607" s="31">
        <v>12616.86</v>
      </c>
      <c r="I607" s="32">
        <v>-350.3220000000001</v>
      </c>
      <c r="J607" s="27" t="s">
        <v>1007</v>
      </c>
      <c r="K607" s="27"/>
      <c r="L607" s="27"/>
      <c r="M607" s="27"/>
      <c r="N607" s="27"/>
    </row>
    <row r="608" spans="1:14" ht="12.75">
      <c r="A608" s="27" t="s">
        <v>537</v>
      </c>
      <c r="B608" s="28" t="s">
        <v>538</v>
      </c>
      <c r="C608" s="29">
        <v>9155000</v>
      </c>
      <c r="D608" s="30">
        <v>38518</v>
      </c>
      <c r="E608" s="31">
        <v>59852</v>
      </c>
      <c r="F608" s="31">
        <v>58233</v>
      </c>
      <c r="G608" s="31">
        <v>52550.056</v>
      </c>
      <c r="H608" s="31">
        <v>51128.574</v>
      </c>
      <c r="I608" s="32">
        <v>-1421.4819999999963</v>
      </c>
      <c r="J608" s="27" t="s">
        <v>1007</v>
      </c>
      <c r="K608" s="27"/>
      <c r="L608" s="27"/>
      <c r="M608" s="27"/>
      <c r="N608" s="27"/>
    </row>
    <row r="609" spans="1:14" ht="12.75">
      <c r="A609" s="27" t="s">
        <v>537</v>
      </c>
      <c r="B609" s="28" t="s">
        <v>538</v>
      </c>
      <c r="C609" s="29">
        <v>6862126</v>
      </c>
      <c r="D609" s="30">
        <v>35950</v>
      </c>
      <c r="E609" s="31">
        <v>540994</v>
      </c>
      <c r="F609" s="31">
        <v>520727</v>
      </c>
      <c r="G609" s="31">
        <v>420893.332</v>
      </c>
      <c r="H609" s="31">
        <v>405125.606</v>
      </c>
      <c r="I609" s="32">
        <v>-15767.725999999966</v>
      </c>
      <c r="J609" s="27" t="s">
        <v>1007</v>
      </c>
      <c r="K609" s="27"/>
      <c r="L609" s="27"/>
      <c r="M609" s="27"/>
      <c r="N609" s="27"/>
    </row>
    <row r="610" spans="1:14" ht="12.75">
      <c r="A610" s="27" t="s">
        <v>539</v>
      </c>
      <c r="B610" s="28" t="s">
        <v>540</v>
      </c>
      <c r="C610" s="29">
        <v>1445000</v>
      </c>
      <c r="D610" s="30">
        <v>34221</v>
      </c>
      <c r="E610" s="31">
        <v>15020</v>
      </c>
      <c r="F610" s="31">
        <v>14082</v>
      </c>
      <c r="G610" s="31">
        <v>10994.64</v>
      </c>
      <c r="H610" s="31">
        <v>10308.024</v>
      </c>
      <c r="I610" s="32">
        <v>-686.616</v>
      </c>
      <c r="J610" s="27" t="s">
        <v>1007</v>
      </c>
      <c r="K610" s="27"/>
      <c r="L610" s="27"/>
      <c r="M610" s="27"/>
      <c r="N610" s="27"/>
    </row>
    <row r="611" spans="1:14" ht="12.75">
      <c r="A611" s="27" t="s">
        <v>539</v>
      </c>
      <c r="B611" s="28" t="s">
        <v>540</v>
      </c>
      <c r="C611" s="29">
        <v>7991000</v>
      </c>
      <c r="D611" s="30">
        <v>36965</v>
      </c>
      <c r="E611" s="31">
        <v>644809</v>
      </c>
      <c r="F611" s="31">
        <v>607667</v>
      </c>
      <c r="G611" s="31">
        <v>540052.0959999999</v>
      </c>
      <c r="H611" s="31">
        <v>508943.984</v>
      </c>
      <c r="I611" s="32">
        <v>-31108.111999999906</v>
      </c>
      <c r="J611" s="27" t="s">
        <v>1007</v>
      </c>
      <c r="K611" s="27"/>
      <c r="L611" s="27"/>
      <c r="M611" s="27"/>
      <c r="N611" s="27"/>
    </row>
    <row r="612" spans="1:14" ht="12.75">
      <c r="A612" s="27" t="s">
        <v>539</v>
      </c>
      <c r="B612" s="28" t="s">
        <v>540</v>
      </c>
      <c r="C612" s="29">
        <v>16520000</v>
      </c>
      <c r="D612" s="30">
        <v>33573</v>
      </c>
      <c r="E612" s="31">
        <v>736324</v>
      </c>
      <c r="F612" s="31">
        <v>693911</v>
      </c>
      <c r="G612" s="31">
        <v>554432.936</v>
      </c>
      <c r="H612" s="31">
        <v>522496.86</v>
      </c>
      <c r="I612" s="32">
        <v>-31936.076</v>
      </c>
      <c r="J612" s="27" t="s">
        <v>1007</v>
      </c>
      <c r="K612" s="27"/>
      <c r="L612" s="27"/>
      <c r="M612" s="27"/>
      <c r="N612" s="27"/>
    </row>
    <row r="613" spans="1:14" ht="12.75">
      <c r="A613" s="27" t="s">
        <v>541</v>
      </c>
      <c r="B613" s="28" t="s">
        <v>542</v>
      </c>
      <c r="C613" s="29">
        <v>4560810</v>
      </c>
      <c r="D613" s="30">
        <v>36951</v>
      </c>
      <c r="E613" s="31">
        <v>380850</v>
      </c>
      <c r="F613" s="31">
        <v>362705</v>
      </c>
      <c r="G613" s="31">
        <v>334630.48</v>
      </c>
      <c r="H613" s="31">
        <v>318687.464</v>
      </c>
      <c r="I613" s="32">
        <v>-15943.016000000003</v>
      </c>
      <c r="J613" s="27" t="s">
        <v>1007</v>
      </c>
      <c r="K613" s="27"/>
      <c r="L613" s="27"/>
      <c r="M613" s="27"/>
      <c r="N613" s="27"/>
    </row>
    <row r="614" spans="1:14" ht="12.75">
      <c r="A614" s="27" t="s">
        <v>541</v>
      </c>
      <c r="B614" s="28" t="s">
        <v>542</v>
      </c>
      <c r="C614" s="29">
        <v>9100000</v>
      </c>
      <c r="D614" s="30">
        <v>36747</v>
      </c>
      <c r="E614" s="31">
        <v>814253</v>
      </c>
      <c r="F614" s="31">
        <v>775458</v>
      </c>
      <c r="G614" s="31">
        <v>717092.68</v>
      </c>
      <c r="H614" s="31">
        <v>682926.672</v>
      </c>
      <c r="I614" s="32">
        <v>-34166.00800000003</v>
      </c>
      <c r="J614" s="27" t="s">
        <v>1007</v>
      </c>
      <c r="K614" s="27"/>
      <c r="L614" s="27"/>
      <c r="M614" s="27"/>
      <c r="N614" s="27"/>
    </row>
    <row r="615" spans="1:14" ht="12.75">
      <c r="A615" s="27" t="s">
        <v>545</v>
      </c>
      <c r="B615" s="28" t="s">
        <v>546</v>
      </c>
      <c r="C615" s="29">
        <v>12900000</v>
      </c>
      <c r="D615" s="30">
        <v>36277</v>
      </c>
      <c r="E615" s="31">
        <v>817747</v>
      </c>
      <c r="F615" s="31">
        <v>787111</v>
      </c>
      <c r="G615" s="31">
        <v>676964.2089999999</v>
      </c>
      <c r="H615" s="31">
        <v>651602.2779999999</v>
      </c>
      <c r="I615" s="32">
        <v>-25361.930999999982</v>
      </c>
      <c r="J615" s="27" t="s">
        <v>1007</v>
      </c>
      <c r="K615" s="27"/>
      <c r="L615" s="27"/>
      <c r="M615" s="27"/>
      <c r="N615" s="27"/>
    </row>
    <row r="616" spans="1:14" ht="12.75">
      <c r="A616" s="27" t="s">
        <v>547</v>
      </c>
      <c r="B616" s="28" t="s">
        <v>548</v>
      </c>
      <c r="C616" s="29">
        <v>240000</v>
      </c>
      <c r="D616" s="30">
        <v>35572</v>
      </c>
      <c r="E616" s="31">
        <v>15536</v>
      </c>
      <c r="F616" s="31">
        <v>15282</v>
      </c>
      <c r="G616" s="31">
        <v>11450.032</v>
      </c>
      <c r="H616" s="31">
        <v>11262.833999999999</v>
      </c>
      <c r="I616" s="32">
        <v>-187.19800000000032</v>
      </c>
      <c r="J616" s="27" t="s">
        <v>1007</v>
      </c>
      <c r="K616" s="27"/>
      <c r="L616" s="27"/>
      <c r="M616" s="27"/>
      <c r="N616" s="27"/>
    </row>
    <row r="617" spans="1:14" ht="12.75">
      <c r="A617" s="27" t="s">
        <v>547</v>
      </c>
      <c r="B617" s="28" t="s">
        <v>548</v>
      </c>
      <c r="C617" s="29">
        <v>5160000</v>
      </c>
      <c r="D617" s="30">
        <v>35571</v>
      </c>
      <c r="E617" s="31">
        <v>395425</v>
      </c>
      <c r="F617" s="31">
        <v>388935</v>
      </c>
      <c r="G617" s="31">
        <v>251885.725</v>
      </c>
      <c r="H617" s="31">
        <v>247751.595</v>
      </c>
      <c r="I617" s="32">
        <v>-4134.13</v>
      </c>
      <c r="J617" s="27" t="s">
        <v>1007</v>
      </c>
      <c r="K617" s="27"/>
      <c r="L617" s="27"/>
      <c r="M617" s="27"/>
      <c r="N617" s="27"/>
    </row>
    <row r="618" spans="1:14" ht="12.75">
      <c r="A618" s="27" t="s">
        <v>549</v>
      </c>
      <c r="B618" s="28" t="s">
        <v>550</v>
      </c>
      <c r="C618" s="29">
        <v>1020000</v>
      </c>
      <c r="D618" s="30">
        <v>37132</v>
      </c>
      <c r="E618" s="31">
        <v>88527</v>
      </c>
      <c r="F618" s="31">
        <v>84309</v>
      </c>
      <c r="G618" s="31">
        <v>58693.401000000005</v>
      </c>
      <c r="H618" s="31">
        <v>55896.867000000006</v>
      </c>
      <c r="I618" s="32">
        <v>-2796.5339999999997</v>
      </c>
      <c r="J618" s="27" t="s">
        <v>1007</v>
      </c>
      <c r="K618" s="27"/>
      <c r="L618" s="27"/>
      <c r="M618" s="27"/>
      <c r="N618" s="27"/>
    </row>
    <row r="619" spans="1:14" ht="12.75">
      <c r="A619" s="27" t="s">
        <v>549</v>
      </c>
      <c r="B619" s="28" t="s">
        <v>550</v>
      </c>
      <c r="C619" s="29">
        <v>4748359</v>
      </c>
      <c r="D619" s="30">
        <v>36888</v>
      </c>
      <c r="E619" s="31">
        <v>358953</v>
      </c>
      <c r="F619" s="31">
        <v>333064</v>
      </c>
      <c r="G619" s="31">
        <v>273881.139</v>
      </c>
      <c r="H619" s="31">
        <v>254127.832</v>
      </c>
      <c r="I619" s="32">
        <v>-19753.30700000003</v>
      </c>
      <c r="J619" s="27" t="s">
        <v>1007</v>
      </c>
      <c r="K619" s="27"/>
      <c r="L619" s="27"/>
      <c r="M619" s="27"/>
      <c r="N619" s="27"/>
    </row>
    <row r="620" spans="1:14" ht="12.75">
      <c r="A620" s="27" t="s">
        <v>549</v>
      </c>
      <c r="B620" s="28" t="s">
        <v>550</v>
      </c>
      <c r="C620" s="29">
        <v>8630000</v>
      </c>
      <c r="D620" s="30">
        <v>37011</v>
      </c>
      <c r="E620" s="31">
        <v>743600</v>
      </c>
      <c r="F620" s="31">
        <v>715742</v>
      </c>
      <c r="G620" s="31">
        <v>573687.59</v>
      </c>
      <c r="H620" s="31">
        <v>552194.936</v>
      </c>
      <c r="I620" s="32">
        <v>-21492.65399999998</v>
      </c>
      <c r="J620" s="27" t="s">
        <v>1007</v>
      </c>
      <c r="K620" s="27"/>
      <c r="L620" s="27"/>
      <c r="M620" s="27"/>
      <c r="N620" s="27"/>
    </row>
    <row r="621" spans="1:14" ht="12.75">
      <c r="A621" s="27" t="s">
        <v>551</v>
      </c>
      <c r="B621" s="28" t="s">
        <v>552</v>
      </c>
      <c r="C621" s="29">
        <v>8000000</v>
      </c>
      <c r="D621" s="30">
        <v>35947</v>
      </c>
      <c r="E621" s="31">
        <v>655897</v>
      </c>
      <c r="F621" s="31">
        <v>638152</v>
      </c>
      <c r="G621" s="31">
        <v>463719.179</v>
      </c>
      <c r="H621" s="31">
        <v>451173.464</v>
      </c>
      <c r="I621" s="32">
        <v>-12545.715000000026</v>
      </c>
      <c r="J621" s="27" t="s">
        <v>1007</v>
      </c>
      <c r="K621" s="27"/>
      <c r="L621" s="27"/>
      <c r="M621" s="27"/>
      <c r="N621" s="27"/>
    </row>
    <row r="622" spans="1:14" ht="12.75">
      <c r="A622" s="27" t="s">
        <v>551</v>
      </c>
      <c r="B622" s="28" t="s">
        <v>552</v>
      </c>
      <c r="C622" s="29">
        <v>13455000</v>
      </c>
      <c r="D622" s="30">
        <v>35521</v>
      </c>
      <c r="E622" s="31">
        <v>1085724</v>
      </c>
      <c r="F622" s="31">
        <v>1056350</v>
      </c>
      <c r="G622" s="31">
        <v>767606.868</v>
      </c>
      <c r="H622" s="31">
        <v>746839.45</v>
      </c>
      <c r="I622" s="32">
        <v>-20767.418000000063</v>
      </c>
      <c r="J622" s="27" t="s">
        <v>1007</v>
      </c>
      <c r="K622" s="27"/>
      <c r="L622" s="27"/>
      <c r="M622" s="27"/>
      <c r="N622" s="27"/>
    </row>
    <row r="623" spans="1:14" ht="12.75">
      <c r="A623" s="27" t="s">
        <v>553</v>
      </c>
      <c r="B623" s="28" t="s">
        <v>554</v>
      </c>
      <c r="C623" s="29">
        <v>210000</v>
      </c>
      <c r="D623" s="30">
        <v>36022</v>
      </c>
      <c r="E623" s="31">
        <v>4485</v>
      </c>
      <c r="F623" s="31">
        <v>4181</v>
      </c>
      <c r="G623" s="31">
        <v>3470.301</v>
      </c>
      <c r="H623" s="31">
        <v>3234.772</v>
      </c>
      <c r="I623" s="32">
        <v>-235.529</v>
      </c>
      <c r="J623" s="27" t="s">
        <v>1007</v>
      </c>
      <c r="K623" s="27"/>
      <c r="L623" s="27"/>
      <c r="M623" s="27"/>
      <c r="N623" s="27"/>
    </row>
    <row r="624" spans="1:14" ht="12.75">
      <c r="A624" s="27" t="s">
        <v>553</v>
      </c>
      <c r="B624" s="28" t="s">
        <v>554</v>
      </c>
      <c r="C624" s="29">
        <v>4000000</v>
      </c>
      <c r="D624" s="30">
        <v>34249</v>
      </c>
      <c r="E624" s="31">
        <v>87003</v>
      </c>
      <c r="F624" s="31">
        <v>85263</v>
      </c>
      <c r="G624" s="31">
        <v>67322.511</v>
      </c>
      <c r="H624" s="31">
        <v>65975.933</v>
      </c>
      <c r="I624" s="32">
        <v>-1346.577999999994</v>
      </c>
      <c r="J624" s="27" t="s">
        <v>1008</v>
      </c>
      <c r="K624" s="27"/>
      <c r="L624" s="27"/>
      <c r="M624" s="27"/>
      <c r="N624" s="27"/>
    </row>
    <row r="625" spans="1:14" ht="12.75">
      <c r="A625" s="27" t="s">
        <v>555</v>
      </c>
      <c r="B625" s="28" t="s">
        <v>556</v>
      </c>
      <c r="C625" s="29">
        <v>9550000</v>
      </c>
      <c r="D625" s="30">
        <v>36685</v>
      </c>
      <c r="E625" s="31">
        <v>582752</v>
      </c>
      <c r="F625" s="31">
        <v>560921</v>
      </c>
      <c r="G625" s="31">
        <v>398602.368</v>
      </c>
      <c r="H625" s="31">
        <v>383669.96400000004</v>
      </c>
      <c r="I625" s="32">
        <v>-14932.40399999998</v>
      </c>
      <c r="J625" s="27" t="s">
        <v>1007</v>
      </c>
      <c r="K625" s="33">
        <v>41346</v>
      </c>
      <c r="L625" s="27" t="s">
        <v>1011</v>
      </c>
      <c r="M625" s="33">
        <v>41666</v>
      </c>
      <c r="N625" s="27"/>
    </row>
    <row r="626" spans="1:14" ht="12.75">
      <c r="A626" s="27" t="s">
        <v>555</v>
      </c>
      <c r="B626" s="28" t="s">
        <v>556</v>
      </c>
      <c r="C626" s="29">
        <v>17262634</v>
      </c>
      <c r="D626" s="30">
        <v>36937</v>
      </c>
      <c r="E626" s="31">
        <v>1036169</v>
      </c>
      <c r="F626" s="31">
        <v>986803</v>
      </c>
      <c r="G626" s="31">
        <v>708739.596</v>
      </c>
      <c r="H626" s="31">
        <v>674973.2520000001</v>
      </c>
      <c r="I626" s="32">
        <v>-33766.343999999925</v>
      </c>
      <c r="J626" s="27" t="s">
        <v>1007</v>
      </c>
      <c r="K626" s="33">
        <v>41346</v>
      </c>
      <c r="L626" s="27" t="s">
        <v>1011</v>
      </c>
      <c r="M626" s="33">
        <v>41666</v>
      </c>
      <c r="N626" s="27"/>
    </row>
    <row r="627" spans="1:14" ht="12.75">
      <c r="A627" s="27" t="s">
        <v>557</v>
      </c>
      <c r="B627" s="28" t="s">
        <v>558</v>
      </c>
      <c r="C627" s="29">
        <v>3526104</v>
      </c>
      <c r="D627" s="30">
        <v>36842</v>
      </c>
      <c r="E627" s="31">
        <v>288197</v>
      </c>
      <c r="F627" s="31">
        <v>280400</v>
      </c>
      <c r="G627" s="31">
        <v>239203.51</v>
      </c>
      <c r="H627" s="31">
        <v>232732</v>
      </c>
      <c r="I627" s="32">
        <v>-6471.50999999998</v>
      </c>
      <c r="J627" s="27" t="s">
        <v>1007</v>
      </c>
      <c r="K627" s="27"/>
      <c r="L627" s="27"/>
      <c r="M627" s="27"/>
      <c r="N627" s="27"/>
    </row>
    <row r="628" spans="1:14" ht="12.75">
      <c r="A628" s="27" t="s">
        <v>557</v>
      </c>
      <c r="B628" s="28" t="s">
        <v>558</v>
      </c>
      <c r="C628" s="29">
        <v>12770000</v>
      </c>
      <c r="D628" s="30">
        <v>37084</v>
      </c>
      <c r="E628" s="31">
        <v>969844</v>
      </c>
      <c r="F628" s="31">
        <v>938530</v>
      </c>
      <c r="G628" s="31">
        <v>804970.52</v>
      </c>
      <c r="H628" s="31">
        <v>778979.9</v>
      </c>
      <c r="I628" s="32">
        <v>-25990.62000000011</v>
      </c>
      <c r="J628" s="27" t="s">
        <v>1007</v>
      </c>
      <c r="K628" s="27"/>
      <c r="L628" s="27"/>
      <c r="M628" s="27"/>
      <c r="N628" s="27"/>
    </row>
    <row r="629" spans="1:14" ht="12.75">
      <c r="A629" s="27" t="s">
        <v>559</v>
      </c>
      <c r="B629" s="28" t="s">
        <v>560</v>
      </c>
      <c r="C629" s="29">
        <v>1100000</v>
      </c>
      <c r="D629" s="30">
        <v>35754</v>
      </c>
      <c r="E629" s="31">
        <v>27848</v>
      </c>
      <c r="F629" s="31">
        <v>27542</v>
      </c>
      <c r="G629" s="31">
        <v>19581.14</v>
      </c>
      <c r="H629" s="31">
        <v>19366.175000000003</v>
      </c>
      <c r="I629" s="32">
        <v>-214.965</v>
      </c>
      <c r="J629" s="27" t="s">
        <v>1007</v>
      </c>
      <c r="K629" s="27"/>
      <c r="L629" s="27"/>
      <c r="M629" s="27"/>
      <c r="N629" s="27"/>
    </row>
    <row r="630" spans="1:14" ht="12.75">
      <c r="A630" s="27" t="s">
        <v>559</v>
      </c>
      <c r="B630" s="28" t="s">
        <v>560</v>
      </c>
      <c r="C630" s="29">
        <v>2680000</v>
      </c>
      <c r="D630" s="30">
        <v>35012</v>
      </c>
      <c r="E630" s="31">
        <v>22219</v>
      </c>
      <c r="F630" s="31">
        <v>19904</v>
      </c>
      <c r="G630" s="31">
        <v>15424.135000000002</v>
      </c>
      <c r="H630" s="31">
        <v>13816.94</v>
      </c>
      <c r="I630" s="32">
        <v>-1607.195</v>
      </c>
      <c r="J630" s="27" t="s">
        <v>1007</v>
      </c>
      <c r="K630" s="27"/>
      <c r="L630" s="27"/>
      <c r="M630" s="27"/>
      <c r="N630" s="27"/>
    </row>
    <row r="631" spans="1:14" ht="12.75">
      <c r="A631" s="27" t="s">
        <v>559</v>
      </c>
      <c r="B631" s="28" t="s">
        <v>560</v>
      </c>
      <c r="C631" s="29">
        <v>500000</v>
      </c>
      <c r="D631" s="30">
        <v>37609</v>
      </c>
      <c r="E631" s="31">
        <v>26283</v>
      </c>
      <c r="F631" s="31">
        <v>23430</v>
      </c>
      <c r="G631" s="31">
        <v>18003.855000000003</v>
      </c>
      <c r="H631" s="31">
        <v>16049.55</v>
      </c>
      <c r="I631" s="32">
        <v>-1954.305</v>
      </c>
      <c r="J631" s="27" t="s">
        <v>1007</v>
      </c>
      <c r="K631" s="27"/>
      <c r="L631" s="27"/>
      <c r="M631" s="27"/>
      <c r="N631" s="27"/>
    </row>
    <row r="632" spans="1:14" ht="12.75">
      <c r="A632" s="27" t="s">
        <v>559</v>
      </c>
      <c r="B632" s="28" t="s">
        <v>560</v>
      </c>
      <c r="C632" s="29">
        <v>2441000</v>
      </c>
      <c r="D632" s="30">
        <v>37110</v>
      </c>
      <c r="E632" s="31">
        <v>195604</v>
      </c>
      <c r="F632" s="31">
        <v>192396</v>
      </c>
      <c r="G632" s="31">
        <v>155746.01</v>
      </c>
      <c r="H632" s="31">
        <v>153191.825</v>
      </c>
      <c r="I632" s="32">
        <v>-2554.185</v>
      </c>
      <c r="J632" s="27" t="s">
        <v>1007</v>
      </c>
      <c r="K632" s="27"/>
      <c r="L632" s="27"/>
      <c r="M632" s="27"/>
      <c r="N632" s="27"/>
    </row>
    <row r="633" spans="1:14" ht="12.75">
      <c r="A633" s="27" t="s">
        <v>559</v>
      </c>
      <c r="B633" s="28" t="s">
        <v>560</v>
      </c>
      <c r="C633" s="29">
        <v>7320000</v>
      </c>
      <c r="D633" s="30">
        <v>35011</v>
      </c>
      <c r="E633" s="31">
        <v>205647</v>
      </c>
      <c r="F633" s="31">
        <v>183317</v>
      </c>
      <c r="G633" s="31">
        <v>143996.14500000002</v>
      </c>
      <c r="H633" s="31">
        <v>128359.895</v>
      </c>
      <c r="I633" s="32">
        <v>-15636.25</v>
      </c>
      <c r="J633" s="27" t="s">
        <v>1007</v>
      </c>
      <c r="K633" s="27"/>
      <c r="L633" s="27"/>
      <c r="M633" s="27"/>
      <c r="N633" s="27"/>
    </row>
    <row r="634" spans="1:14" ht="12.75">
      <c r="A634" s="27" t="s">
        <v>559</v>
      </c>
      <c r="B634" s="28" t="s">
        <v>560</v>
      </c>
      <c r="C634" s="29">
        <v>9975000</v>
      </c>
      <c r="D634" s="30">
        <v>35137</v>
      </c>
      <c r="E634" s="31">
        <v>273698</v>
      </c>
      <c r="F634" s="31">
        <v>241623</v>
      </c>
      <c r="G634" s="31">
        <v>192611.96</v>
      </c>
      <c r="H634" s="31">
        <v>170039.565</v>
      </c>
      <c r="I634" s="32">
        <v>-22572.39500000002</v>
      </c>
      <c r="J634" s="27" t="s">
        <v>1007</v>
      </c>
      <c r="K634" s="27"/>
      <c r="L634" s="27"/>
      <c r="M634" s="27"/>
      <c r="N634" s="27"/>
    </row>
    <row r="635" spans="1:14" ht="12.75">
      <c r="A635" s="27" t="s">
        <v>561</v>
      </c>
      <c r="B635" s="28" t="s">
        <v>562</v>
      </c>
      <c r="C635" s="29">
        <v>4965000</v>
      </c>
      <c r="D635" s="30">
        <v>32905</v>
      </c>
      <c r="E635" s="31">
        <v>86512</v>
      </c>
      <c r="F635" s="31">
        <v>84535</v>
      </c>
      <c r="G635" s="31">
        <v>65057.024</v>
      </c>
      <c r="H635" s="31">
        <v>63570.32</v>
      </c>
      <c r="I635" s="32">
        <v>-1486.703999999998</v>
      </c>
      <c r="J635" s="27" t="s">
        <v>1008</v>
      </c>
      <c r="K635" s="27"/>
      <c r="L635" s="27"/>
      <c r="M635" s="27"/>
      <c r="N635" s="27"/>
    </row>
    <row r="636" spans="1:14" ht="12.75">
      <c r="A636" s="27" t="s">
        <v>561</v>
      </c>
      <c r="B636" s="28" t="s">
        <v>562</v>
      </c>
      <c r="C636" s="29">
        <v>2979000</v>
      </c>
      <c r="D636" s="30">
        <v>33374</v>
      </c>
      <c r="E636" s="31">
        <v>73656</v>
      </c>
      <c r="F636" s="31">
        <v>70984</v>
      </c>
      <c r="G636" s="31">
        <v>55389.312</v>
      </c>
      <c r="H636" s="31">
        <v>53379.968</v>
      </c>
      <c r="I636" s="32">
        <v>-2009.3439999999973</v>
      </c>
      <c r="J636" s="27" t="s">
        <v>1008</v>
      </c>
      <c r="K636" s="27"/>
      <c r="L636" s="27"/>
      <c r="M636" s="27"/>
      <c r="N636" s="27"/>
    </row>
    <row r="637" spans="1:14" ht="12.75">
      <c r="A637" s="27" t="s">
        <v>561</v>
      </c>
      <c r="B637" s="28" t="s">
        <v>562</v>
      </c>
      <c r="C637" s="29">
        <v>31000000</v>
      </c>
      <c r="D637" s="30">
        <v>36685</v>
      </c>
      <c r="E637" s="31">
        <v>2442573</v>
      </c>
      <c r="F637" s="31">
        <v>2319700</v>
      </c>
      <c r="G637" s="31">
        <v>2081072.196</v>
      </c>
      <c r="H637" s="31">
        <v>1976384.4</v>
      </c>
      <c r="I637" s="32">
        <v>-104687.79600000009</v>
      </c>
      <c r="J637" s="27" t="s">
        <v>1008</v>
      </c>
      <c r="K637" s="27"/>
      <c r="L637" s="27"/>
      <c r="M637" s="27"/>
      <c r="N637" s="27"/>
    </row>
    <row r="638" spans="1:14" ht="12.75">
      <c r="A638" s="27" t="s">
        <v>563</v>
      </c>
      <c r="B638" s="28" t="s">
        <v>564</v>
      </c>
      <c r="C638" s="29">
        <v>6210000</v>
      </c>
      <c r="D638" s="30">
        <v>34668</v>
      </c>
      <c r="E638" s="31">
        <v>221325</v>
      </c>
      <c r="F638" s="31">
        <v>196336</v>
      </c>
      <c r="G638" s="31">
        <v>127261.87499999999</v>
      </c>
      <c r="H638" s="31">
        <v>112893.2</v>
      </c>
      <c r="I638" s="32">
        <v>-14368.674999999988</v>
      </c>
      <c r="J638" s="27" t="s">
        <v>1007</v>
      </c>
      <c r="K638" s="27"/>
      <c r="L638" s="27"/>
      <c r="M638" s="27"/>
      <c r="N638" s="27"/>
    </row>
    <row r="639" spans="1:14" ht="12.75">
      <c r="A639" s="27" t="s">
        <v>563</v>
      </c>
      <c r="B639" s="28" t="s">
        <v>564</v>
      </c>
      <c r="C639" s="29">
        <v>47500000</v>
      </c>
      <c r="D639" s="30">
        <v>35564</v>
      </c>
      <c r="E639" s="31">
        <v>2945182</v>
      </c>
      <c r="F639" s="31">
        <v>2563011</v>
      </c>
      <c r="G639" s="31">
        <v>1693479.65</v>
      </c>
      <c r="H639" s="31">
        <v>1473731.325</v>
      </c>
      <c r="I639" s="32">
        <v>-219748.32499999995</v>
      </c>
      <c r="J639" s="27" t="s">
        <v>1007</v>
      </c>
      <c r="K639" s="27"/>
      <c r="L639" s="27"/>
      <c r="M639" s="27"/>
      <c r="N639" s="27"/>
    </row>
    <row r="640" spans="1:14" ht="12.75">
      <c r="A640" s="27" t="s">
        <v>565</v>
      </c>
      <c r="B640" s="28" t="s">
        <v>566</v>
      </c>
      <c r="C640" s="29">
        <v>21555955</v>
      </c>
      <c r="D640" s="30">
        <v>37054</v>
      </c>
      <c r="E640" s="31">
        <v>1696026</v>
      </c>
      <c r="F640" s="31">
        <v>1615223</v>
      </c>
      <c r="G640" s="31">
        <v>1363604.904</v>
      </c>
      <c r="H640" s="31">
        <v>1298639.2920000001</v>
      </c>
      <c r="I640" s="32">
        <v>-64965.611999999965</v>
      </c>
      <c r="J640" s="27" t="s">
        <v>1007</v>
      </c>
      <c r="K640" s="27"/>
      <c r="L640" s="27"/>
      <c r="M640" s="27"/>
      <c r="N640" s="27"/>
    </row>
    <row r="641" spans="1:14" ht="12.75">
      <c r="A641" s="27" t="s">
        <v>567</v>
      </c>
      <c r="B641" s="28" t="s">
        <v>568</v>
      </c>
      <c r="C641" s="29">
        <v>16952916</v>
      </c>
      <c r="D641" s="30">
        <v>37280</v>
      </c>
      <c r="E641" s="31">
        <v>1298242</v>
      </c>
      <c r="F641" s="31">
        <v>1210824</v>
      </c>
      <c r="G641" s="31">
        <v>942523.6919999999</v>
      </c>
      <c r="H641" s="31">
        <v>879058.2239999999</v>
      </c>
      <c r="I641" s="32">
        <v>-63465.46799999999</v>
      </c>
      <c r="J641" s="27" t="s">
        <v>1007</v>
      </c>
      <c r="K641" s="27"/>
      <c r="L641" s="27"/>
      <c r="M641" s="27"/>
      <c r="N641" s="27"/>
    </row>
    <row r="642" spans="1:14" ht="12.75">
      <c r="A642" s="27" t="s">
        <v>569</v>
      </c>
      <c r="B642" s="28" t="s">
        <v>570</v>
      </c>
      <c r="C642" s="29">
        <v>6186345</v>
      </c>
      <c r="D642" s="30">
        <v>36909</v>
      </c>
      <c r="E642" s="31">
        <v>274224</v>
      </c>
      <c r="F642" s="31">
        <v>249883</v>
      </c>
      <c r="G642" s="31">
        <v>239994.558</v>
      </c>
      <c r="H642" s="31">
        <v>218691.685</v>
      </c>
      <c r="I642" s="32">
        <v>-21302.872999999992</v>
      </c>
      <c r="J642" s="27" t="s">
        <v>1008</v>
      </c>
      <c r="K642" s="27"/>
      <c r="L642" s="27"/>
      <c r="M642" s="27"/>
      <c r="N642" s="27"/>
    </row>
    <row r="643" spans="1:14" ht="12.75">
      <c r="A643" s="27" t="s">
        <v>571</v>
      </c>
      <c r="B643" s="28" t="s">
        <v>572</v>
      </c>
      <c r="C643" s="29">
        <v>3855000</v>
      </c>
      <c r="D643" s="30">
        <v>36804</v>
      </c>
      <c r="E643" s="31">
        <v>174917</v>
      </c>
      <c r="F643" s="31">
        <v>163986</v>
      </c>
      <c r="G643" s="31">
        <v>17491.7</v>
      </c>
      <c r="H643" s="31">
        <v>16398.6</v>
      </c>
      <c r="I643" s="32">
        <v>-1093.1</v>
      </c>
      <c r="J643" s="27" t="s">
        <v>1007</v>
      </c>
      <c r="K643" s="27"/>
      <c r="L643" s="27"/>
      <c r="M643" s="27"/>
      <c r="N643" s="27"/>
    </row>
    <row r="644" spans="1:14" ht="12.75">
      <c r="A644" s="27" t="s">
        <v>573</v>
      </c>
      <c r="B644" s="28" t="s">
        <v>574</v>
      </c>
      <c r="C644" s="29">
        <v>2910000</v>
      </c>
      <c r="D644" s="30">
        <v>36326</v>
      </c>
      <c r="E644" s="31">
        <v>225593</v>
      </c>
      <c r="F644" s="31">
        <v>214846</v>
      </c>
      <c r="G644" s="31">
        <v>143928.334</v>
      </c>
      <c r="H644" s="31">
        <v>137071.748</v>
      </c>
      <c r="I644" s="32">
        <v>-6856.58600000001</v>
      </c>
      <c r="J644" s="27" t="s">
        <v>1007</v>
      </c>
      <c r="K644" s="27"/>
      <c r="L644" s="27"/>
      <c r="M644" s="27"/>
      <c r="N644" s="27"/>
    </row>
    <row r="645" spans="1:14" ht="12.75">
      <c r="A645" s="27" t="s">
        <v>573</v>
      </c>
      <c r="B645" s="28" t="s">
        <v>574</v>
      </c>
      <c r="C645" s="29">
        <v>5663975</v>
      </c>
      <c r="D645" s="30">
        <v>36503</v>
      </c>
      <c r="E645" s="31">
        <v>401979</v>
      </c>
      <c r="F645" s="31">
        <v>363677</v>
      </c>
      <c r="G645" s="31">
        <v>256462.602</v>
      </c>
      <c r="H645" s="31">
        <v>232025.926</v>
      </c>
      <c r="I645" s="32">
        <v>-24436.676000000007</v>
      </c>
      <c r="J645" s="27" t="s">
        <v>1007</v>
      </c>
      <c r="K645" s="27"/>
      <c r="L645" s="27"/>
      <c r="M645" s="27"/>
      <c r="N645" s="27"/>
    </row>
    <row r="646" spans="1:14" ht="12.75">
      <c r="A646" s="27" t="s">
        <v>573</v>
      </c>
      <c r="B646" s="28" t="s">
        <v>574</v>
      </c>
      <c r="C646" s="29">
        <v>8510000</v>
      </c>
      <c r="D646" s="30">
        <v>36502</v>
      </c>
      <c r="E646" s="31">
        <v>603964</v>
      </c>
      <c r="F646" s="31">
        <v>546417</v>
      </c>
      <c r="G646" s="31">
        <v>385329.032</v>
      </c>
      <c r="H646" s="31">
        <v>348614.04600000003</v>
      </c>
      <c r="I646" s="32">
        <v>-36714.985999999975</v>
      </c>
      <c r="J646" s="27" t="s">
        <v>1007</v>
      </c>
      <c r="K646" s="27"/>
      <c r="L646" s="27"/>
      <c r="M646" s="27"/>
      <c r="N646" s="27"/>
    </row>
    <row r="647" spans="1:14" ht="12.75">
      <c r="A647" s="27" t="s">
        <v>573</v>
      </c>
      <c r="B647" s="28" t="s">
        <v>574</v>
      </c>
      <c r="C647" s="29">
        <v>11000000</v>
      </c>
      <c r="D647" s="30">
        <v>36713</v>
      </c>
      <c r="E647" s="31">
        <v>779810</v>
      </c>
      <c r="F647" s="31">
        <v>698561</v>
      </c>
      <c r="G647" s="31">
        <v>497518.78</v>
      </c>
      <c r="H647" s="31">
        <v>445681.918</v>
      </c>
      <c r="I647" s="32">
        <v>-51836.86200000002</v>
      </c>
      <c r="J647" s="27" t="s">
        <v>1007</v>
      </c>
      <c r="K647" s="27"/>
      <c r="L647" s="27"/>
      <c r="M647" s="27"/>
      <c r="N647" s="27"/>
    </row>
    <row r="648" spans="1:14" ht="12.75">
      <c r="A648" s="27" t="s">
        <v>573</v>
      </c>
      <c r="B648" s="28" t="s">
        <v>574</v>
      </c>
      <c r="C648" s="29">
        <v>13600000</v>
      </c>
      <c r="D648" s="30">
        <v>36327</v>
      </c>
      <c r="E648" s="31">
        <v>940314</v>
      </c>
      <c r="F648" s="31">
        <v>850719</v>
      </c>
      <c r="G648" s="31">
        <v>599920.332</v>
      </c>
      <c r="H648" s="31">
        <v>542758.7220000001</v>
      </c>
      <c r="I648" s="32">
        <v>-57161.61</v>
      </c>
      <c r="J648" s="27" t="s">
        <v>1007</v>
      </c>
      <c r="K648" s="27"/>
      <c r="L648" s="27"/>
      <c r="M648" s="27"/>
      <c r="N648" s="27"/>
    </row>
    <row r="649" spans="1:14" ht="12.75">
      <c r="A649" s="27" t="s">
        <v>575</v>
      </c>
      <c r="B649" s="28" t="s">
        <v>576</v>
      </c>
      <c r="C649" s="29">
        <v>5380000</v>
      </c>
      <c r="D649" s="30">
        <v>35852</v>
      </c>
      <c r="E649" s="31">
        <v>405186</v>
      </c>
      <c r="F649" s="31">
        <v>394224</v>
      </c>
      <c r="G649" s="31">
        <v>198541.14</v>
      </c>
      <c r="H649" s="31">
        <v>193169.76</v>
      </c>
      <c r="I649" s="32">
        <v>-5371.379999999976</v>
      </c>
      <c r="J649" s="27" t="s">
        <v>1007</v>
      </c>
      <c r="K649" s="27"/>
      <c r="L649" s="27"/>
      <c r="M649" s="27"/>
      <c r="N649" s="27"/>
    </row>
    <row r="650" spans="1:14" ht="12.75">
      <c r="A650" s="27" t="s">
        <v>577</v>
      </c>
      <c r="B650" s="28" t="s">
        <v>578</v>
      </c>
      <c r="C650" s="29">
        <v>8200000</v>
      </c>
      <c r="D650" s="30">
        <v>35375</v>
      </c>
      <c r="E650" s="31">
        <v>534123</v>
      </c>
      <c r="F650" s="31">
        <v>525357</v>
      </c>
      <c r="G650" s="31">
        <v>298574.75700000004</v>
      </c>
      <c r="H650" s="31">
        <v>293674.563</v>
      </c>
      <c r="I650" s="32">
        <v>-4900.194000000018</v>
      </c>
      <c r="J650" s="27" t="s">
        <v>1007</v>
      </c>
      <c r="K650" s="27"/>
      <c r="L650" s="27"/>
      <c r="M650" s="27"/>
      <c r="N650" s="27"/>
    </row>
    <row r="651" spans="1:14" ht="12.75">
      <c r="A651" s="27" t="s">
        <v>577</v>
      </c>
      <c r="B651" s="28" t="s">
        <v>578</v>
      </c>
      <c r="C651" s="29">
        <v>3440076</v>
      </c>
      <c r="D651" s="30">
        <v>37335</v>
      </c>
      <c r="E651" s="31">
        <v>252675</v>
      </c>
      <c r="F651" s="31">
        <v>235661</v>
      </c>
      <c r="G651" s="31">
        <v>166512.825</v>
      </c>
      <c r="H651" s="31">
        <v>155300.59900000002</v>
      </c>
      <c r="I651" s="32">
        <v>-11212.225999999995</v>
      </c>
      <c r="J651" s="27" t="s">
        <v>1007</v>
      </c>
      <c r="K651" s="27"/>
      <c r="L651" s="27"/>
      <c r="M651" s="27"/>
      <c r="N651" s="27"/>
    </row>
    <row r="652" spans="1:14" ht="12.75">
      <c r="A652" s="27" t="s">
        <v>579</v>
      </c>
      <c r="B652" s="28" t="s">
        <v>580</v>
      </c>
      <c r="C652" s="29">
        <v>5560000</v>
      </c>
      <c r="D652" s="30">
        <v>36321</v>
      </c>
      <c r="E652" s="31">
        <v>426281</v>
      </c>
      <c r="F652" s="31">
        <v>405972</v>
      </c>
      <c r="G652" s="31">
        <v>366601.66</v>
      </c>
      <c r="H652" s="31">
        <v>349135.92</v>
      </c>
      <c r="I652" s="32">
        <v>-17465.74</v>
      </c>
      <c r="J652" s="27" t="s">
        <v>1007</v>
      </c>
      <c r="K652" s="27"/>
      <c r="L652" s="27"/>
      <c r="M652" s="27"/>
      <c r="N652" s="27"/>
    </row>
    <row r="653" spans="1:14" ht="12.75">
      <c r="A653" s="27" t="s">
        <v>579</v>
      </c>
      <c r="B653" s="28" t="s">
        <v>580</v>
      </c>
      <c r="C653" s="29">
        <v>18275000</v>
      </c>
      <c r="D653" s="30">
        <v>37028</v>
      </c>
      <c r="E653" s="31">
        <v>1479229</v>
      </c>
      <c r="F653" s="31">
        <v>1401351</v>
      </c>
      <c r="G653" s="31">
        <v>1405267.55</v>
      </c>
      <c r="H653" s="31">
        <v>1331283.45</v>
      </c>
      <c r="I653" s="32">
        <v>-73984.1000000001</v>
      </c>
      <c r="J653" s="27" t="s">
        <v>1007</v>
      </c>
      <c r="K653" s="27"/>
      <c r="L653" s="27"/>
      <c r="M653" s="27"/>
      <c r="N653" s="27"/>
    </row>
    <row r="654" spans="1:14" ht="12.75">
      <c r="A654" s="27" t="s">
        <v>581</v>
      </c>
      <c r="B654" s="28" t="s">
        <v>582</v>
      </c>
      <c r="C654" s="29">
        <v>4677925</v>
      </c>
      <c r="D654" s="30">
        <v>37481</v>
      </c>
      <c r="E654" s="31">
        <v>269687</v>
      </c>
      <c r="F654" s="31">
        <v>241588</v>
      </c>
      <c r="G654" s="31">
        <v>248112.04</v>
      </c>
      <c r="H654" s="31">
        <v>222260.96</v>
      </c>
      <c r="I654" s="32">
        <v>-25851.08</v>
      </c>
      <c r="J654" s="27" t="s">
        <v>1007</v>
      </c>
      <c r="K654" s="27"/>
      <c r="L654" s="27"/>
      <c r="M654" s="27"/>
      <c r="N654" s="27"/>
    </row>
    <row r="655" spans="1:14" ht="12.75">
      <c r="A655" s="27" t="s">
        <v>583</v>
      </c>
      <c r="B655" s="28" t="s">
        <v>584</v>
      </c>
      <c r="C655" s="29">
        <v>700000</v>
      </c>
      <c r="D655" s="30">
        <v>36375</v>
      </c>
      <c r="E655" s="31">
        <v>49879</v>
      </c>
      <c r="F655" s="31">
        <v>48010</v>
      </c>
      <c r="G655" s="31">
        <v>42970.615</v>
      </c>
      <c r="H655" s="31">
        <v>41360.577</v>
      </c>
      <c r="I655" s="32">
        <v>-1610.0380000000005</v>
      </c>
      <c r="J655" s="27" t="s">
        <v>1007</v>
      </c>
      <c r="K655" s="33">
        <v>41344</v>
      </c>
      <c r="L655" s="27" t="s">
        <v>1011</v>
      </c>
      <c r="M655" s="33">
        <v>41666</v>
      </c>
      <c r="N655" s="27"/>
    </row>
    <row r="656" spans="1:14" ht="12.75">
      <c r="A656" s="27" t="s">
        <v>583</v>
      </c>
      <c r="B656" s="28" t="s">
        <v>584</v>
      </c>
      <c r="C656" s="29">
        <v>8610000</v>
      </c>
      <c r="D656" s="30">
        <v>36137</v>
      </c>
      <c r="E656" s="31">
        <v>709928</v>
      </c>
      <c r="F656" s="31">
        <v>698275</v>
      </c>
      <c r="G656" s="31">
        <v>610024.99</v>
      </c>
      <c r="H656" s="31">
        <v>600011.586</v>
      </c>
      <c r="I656" s="32">
        <v>-10013.40399999998</v>
      </c>
      <c r="J656" s="27" t="s">
        <v>1007</v>
      </c>
      <c r="K656" s="33">
        <v>41344</v>
      </c>
      <c r="L656" s="27" t="s">
        <v>1011</v>
      </c>
      <c r="M656" s="33">
        <v>41666</v>
      </c>
      <c r="N656" s="27"/>
    </row>
    <row r="657" spans="1:14" ht="12.75">
      <c r="A657" s="27" t="s">
        <v>585</v>
      </c>
      <c r="B657" s="28" t="s">
        <v>586</v>
      </c>
      <c r="C657" s="29">
        <v>5000000</v>
      </c>
      <c r="D657" s="30">
        <v>32925</v>
      </c>
      <c r="E657" s="31">
        <v>216847</v>
      </c>
      <c r="F657" s="31">
        <v>203106</v>
      </c>
      <c r="G657" s="31">
        <v>191514.625</v>
      </c>
      <c r="H657" s="31">
        <v>179378.772</v>
      </c>
      <c r="I657" s="32">
        <v>-12135.853000000003</v>
      </c>
      <c r="J657" s="27" t="s">
        <v>1008</v>
      </c>
      <c r="K657" s="27"/>
      <c r="L657" s="27"/>
      <c r="M657" s="27"/>
      <c r="N657" s="27"/>
    </row>
    <row r="658" spans="1:14" ht="12.75">
      <c r="A658" s="27" t="s">
        <v>585</v>
      </c>
      <c r="B658" s="28" t="s">
        <v>586</v>
      </c>
      <c r="C658" s="29">
        <v>2596400</v>
      </c>
      <c r="D658" s="30">
        <v>36837</v>
      </c>
      <c r="E658" s="31">
        <v>226691</v>
      </c>
      <c r="F658" s="31">
        <v>212341</v>
      </c>
      <c r="G658" s="31">
        <v>215897.95</v>
      </c>
      <c r="H658" s="31">
        <v>202231.2</v>
      </c>
      <c r="I658" s="32">
        <v>-13666.75</v>
      </c>
      <c r="J658" s="27" t="s">
        <v>1008</v>
      </c>
      <c r="K658" s="27"/>
      <c r="L658" s="27"/>
      <c r="M658" s="27"/>
      <c r="N658" s="27"/>
    </row>
    <row r="659" spans="1:14" ht="12.75">
      <c r="A659" s="27" t="s">
        <v>585</v>
      </c>
      <c r="B659" s="28" t="s">
        <v>586</v>
      </c>
      <c r="C659" s="29">
        <v>5000000</v>
      </c>
      <c r="D659" s="30">
        <v>33253</v>
      </c>
      <c r="E659" s="31">
        <v>214679</v>
      </c>
      <c r="F659" s="31">
        <v>198313</v>
      </c>
      <c r="G659" s="31">
        <v>189768.971</v>
      </c>
      <c r="H659" s="31">
        <v>175301.98</v>
      </c>
      <c r="I659" s="32">
        <v>-14466.99099999998</v>
      </c>
      <c r="J659" s="27" t="s">
        <v>1008</v>
      </c>
      <c r="K659" s="27"/>
      <c r="L659" s="27"/>
      <c r="M659" s="27"/>
      <c r="N659" s="27"/>
    </row>
    <row r="660" spans="1:14" ht="12.75">
      <c r="A660" s="27" t="s">
        <v>587</v>
      </c>
      <c r="B660" s="28" t="s">
        <v>588</v>
      </c>
      <c r="C660" s="29">
        <v>11180000</v>
      </c>
      <c r="D660" s="30">
        <v>36559</v>
      </c>
      <c r="E660" s="31">
        <v>796550</v>
      </c>
      <c r="F660" s="31">
        <v>750670</v>
      </c>
      <c r="G660" s="31">
        <v>728046.7</v>
      </c>
      <c r="H660" s="31">
        <v>686112.38</v>
      </c>
      <c r="I660" s="32">
        <v>-41934.320000000065</v>
      </c>
      <c r="J660" s="27" t="s">
        <v>1007</v>
      </c>
      <c r="K660" s="27"/>
      <c r="L660" s="27"/>
      <c r="M660" s="27"/>
      <c r="N660" s="27"/>
    </row>
    <row r="661" spans="1:14" ht="12.75">
      <c r="A661" s="27" t="s">
        <v>589</v>
      </c>
      <c r="B661" s="28" t="s">
        <v>590</v>
      </c>
      <c r="C661" s="29">
        <v>6500000</v>
      </c>
      <c r="D661" s="30">
        <v>38092</v>
      </c>
      <c r="E661" s="31">
        <v>8902</v>
      </c>
      <c r="F661" s="31">
        <v>8390</v>
      </c>
      <c r="G661" s="31">
        <v>8456.9</v>
      </c>
      <c r="H661" s="31">
        <v>7970.5</v>
      </c>
      <c r="I661" s="32">
        <v>-486.4</v>
      </c>
      <c r="J661" s="27" t="s">
        <v>1007</v>
      </c>
      <c r="K661" s="33">
        <v>41358</v>
      </c>
      <c r="L661" s="27" t="s">
        <v>1012</v>
      </c>
      <c r="M661" s="33">
        <v>41669</v>
      </c>
      <c r="N661" s="27" t="s">
        <v>1016</v>
      </c>
    </row>
    <row r="662" spans="1:14" ht="12.75">
      <c r="A662" s="27" t="s">
        <v>589</v>
      </c>
      <c r="B662" s="28" t="s">
        <v>590</v>
      </c>
      <c r="C662" s="29">
        <v>7650000</v>
      </c>
      <c r="D662" s="30">
        <v>34058</v>
      </c>
      <c r="E662" s="31">
        <v>337160</v>
      </c>
      <c r="F662" s="31">
        <v>321097</v>
      </c>
      <c r="G662" s="31">
        <v>290205.81</v>
      </c>
      <c r="H662" s="31">
        <v>276379.725</v>
      </c>
      <c r="I662" s="32">
        <v>-13826.085000000021</v>
      </c>
      <c r="J662" s="27" t="s">
        <v>1007</v>
      </c>
      <c r="K662" s="33">
        <v>41358</v>
      </c>
      <c r="L662" s="27" t="s">
        <v>1011</v>
      </c>
      <c r="M662" s="33">
        <v>41667</v>
      </c>
      <c r="N662" s="27"/>
    </row>
    <row r="663" spans="1:14" ht="12.75">
      <c r="A663" s="27" t="s">
        <v>589</v>
      </c>
      <c r="B663" s="28" t="s">
        <v>590</v>
      </c>
      <c r="C663" s="29">
        <v>9585000</v>
      </c>
      <c r="D663" s="30">
        <v>33731</v>
      </c>
      <c r="E663" s="31">
        <v>436100</v>
      </c>
      <c r="F663" s="31">
        <v>417527</v>
      </c>
      <c r="G663" s="31">
        <v>378280.67</v>
      </c>
      <c r="H663" s="31">
        <v>362169.77</v>
      </c>
      <c r="I663" s="32">
        <v>-16110.9</v>
      </c>
      <c r="J663" s="27" t="s">
        <v>1007</v>
      </c>
      <c r="K663" s="33">
        <v>41358</v>
      </c>
      <c r="L663" s="27" t="s">
        <v>1011</v>
      </c>
      <c r="M663" s="33">
        <v>41667</v>
      </c>
      <c r="N663" s="27"/>
    </row>
    <row r="664" spans="1:14" ht="12.75">
      <c r="A664" s="27" t="s">
        <v>589</v>
      </c>
      <c r="B664" s="28" t="s">
        <v>590</v>
      </c>
      <c r="C664" s="29">
        <v>13740000</v>
      </c>
      <c r="D664" s="30">
        <v>33577</v>
      </c>
      <c r="E664" s="31">
        <v>644215</v>
      </c>
      <c r="F664" s="31">
        <v>616783</v>
      </c>
      <c r="G664" s="31">
        <v>559452.2050000001</v>
      </c>
      <c r="H664" s="31">
        <v>535629.4</v>
      </c>
      <c r="I664" s="32">
        <v>-23822.805000000168</v>
      </c>
      <c r="J664" s="27" t="s">
        <v>1007</v>
      </c>
      <c r="K664" s="33">
        <v>41358</v>
      </c>
      <c r="L664" s="27" t="s">
        <v>1011</v>
      </c>
      <c r="M664" s="33">
        <v>41667</v>
      </c>
      <c r="N664" s="27"/>
    </row>
    <row r="665" spans="1:14" ht="12.75">
      <c r="A665" s="27" t="s">
        <v>589</v>
      </c>
      <c r="B665" s="28" t="s">
        <v>590</v>
      </c>
      <c r="C665" s="29">
        <v>10000000</v>
      </c>
      <c r="D665" s="30">
        <v>35628</v>
      </c>
      <c r="E665" s="31">
        <v>809051</v>
      </c>
      <c r="F665" s="31">
        <v>778738</v>
      </c>
      <c r="G665" s="31">
        <v>697183.065</v>
      </c>
      <c r="H665" s="31">
        <v>671061.145</v>
      </c>
      <c r="I665" s="32">
        <v>-26121.919999999925</v>
      </c>
      <c r="J665" s="27" t="s">
        <v>1007</v>
      </c>
      <c r="K665" s="33">
        <v>41358</v>
      </c>
      <c r="L665" s="27" t="s">
        <v>1011</v>
      </c>
      <c r="M665" s="33">
        <v>41667</v>
      </c>
      <c r="N665" s="27"/>
    </row>
    <row r="666" spans="1:14" ht="12.75">
      <c r="A666" s="27" t="s">
        <v>589</v>
      </c>
      <c r="B666" s="28" t="s">
        <v>590</v>
      </c>
      <c r="C666" s="29">
        <v>11200000</v>
      </c>
      <c r="D666" s="30">
        <v>35866</v>
      </c>
      <c r="E666" s="31">
        <v>941737</v>
      </c>
      <c r="F666" s="31">
        <v>906455</v>
      </c>
      <c r="G666" s="31">
        <v>812095.545</v>
      </c>
      <c r="H666" s="31">
        <v>781670.32</v>
      </c>
      <c r="I666" s="32">
        <v>-30425.225000000093</v>
      </c>
      <c r="J666" s="27" t="s">
        <v>1007</v>
      </c>
      <c r="K666" s="33">
        <v>41358</v>
      </c>
      <c r="L666" s="27" t="s">
        <v>1011</v>
      </c>
      <c r="M666" s="33">
        <v>41667</v>
      </c>
      <c r="N666" s="27"/>
    </row>
    <row r="667" spans="1:14" ht="12.75">
      <c r="A667" s="27" t="s">
        <v>591</v>
      </c>
      <c r="B667" s="28" t="s">
        <v>592</v>
      </c>
      <c r="C667" s="29">
        <v>4834873</v>
      </c>
      <c r="D667" s="30">
        <v>37026</v>
      </c>
      <c r="E667" s="31">
        <v>372481</v>
      </c>
      <c r="F667" s="31">
        <v>354734</v>
      </c>
      <c r="G667" s="31">
        <v>354127.55</v>
      </c>
      <c r="H667" s="31">
        <v>337254.95</v>
      </c>
      <c r="I667" s="32">
        <v>-16872.6</v>
      </c>
      <c r="J667" s="27" t="s">
        <v>1007</v>
      </c>
      <c r="K667" s="33">
        <v>41345</v>
      </c>
      <c r="L667" s="27" t="s">
        <v>1011</v>
      </c>
      <c r="M667" s="33">
        <v>41666</v>
      </c>
      <c r="N667" s="27"/>
    </row>
    <row r="668" spans="1:14" ht="12.75">
      <c r="A668" s="27" t="s">
        <v>591</v>
      </c>
      <c r="B668" s="28" t="s">
        <v>592</v>
      </c>
      <c r="C668" s="29">
        <v>5500000</v>
      </c>
      <c r="D668" s="30">
        <v>36832</v>
      </c>
      <c r="E668" s="31">
        <v>379513</v>
      </c>
      <c r="F668" s="31">
        <v>361429</v>
      </c>
      <c r="G668" s="31">
        <v>360932.35</v>
      </c>
      <c r="H668" s="31">
        <v>343733.6</v>
      </c>
      <c r="I668" s="32">
        <v>-17198.75</v>
      </c>
      <c r="J668" s="27" t="s">
        <v>1007</v>
      </c>
      <c r="K668" s="33">
        <v>41345</v>
      </c>
      <c r="L668" s="27" t="s">
        <v>1011</v>
      </c>
      <c r="M668" s="33">
        <v>41666</v>
      </c>
      <c r="N668" s="27"/>
    </row>
    <row r="669" spans="1:14" ht="12.75">
      <c r="A669" s="27" t="s">
        <v>593</v>
      </c>
      <c r="B669" s="28" t="s">
        <v>594</v>
      </c>
      <c r="C669" s="29">
        <v>7430519</v>
      </c>
      <c r="D669" s="30">
        <v>36755</v>
      </c>
      <c r="E669" s="31">
        <v>655999</v>
      </c>
      <c r="F669" s="31">
        <v>638251</v>
      </c>
      <c r="G669" s="31">
        <v>624656.05</v>
      </c>
      <c r="H669" s="31">
        <v>607756.05</v>
      </c>
      <c r="I669" s="32">
        <v>-16900</v>
      </c>
      <c r="J669" s="27" t="s">
        <v>1007</v>
      </c>
      <c r="K669" s="27"/>
      <c r="L669" s="27"/>
      <c r="M669" s="27"/>
      <c r="N669" s="27"/>
    </row>
    <row r="670" spans="1:14" ht="12.75">
      <c r="A670" s="27" t="s">
        <v>595</v>
      </c>
      <c r="B670" s="28" t="s">
        <v>596</v>
      </c>
      <c r="C670" s="29">
        <v>1530000</v>
      </c>
      <c r="D670" s="30">
        <v>36950</v>
      </c>
      <c r="E670" s="31">
        <v>113579</v>
      </c>
      <c r="F670" s="31">
        <v>107037</v>
      </c>
      <c r="G670" s="31">
        <v>101993.942</v>
      </c>
      <c r="H670" s="31">
        <v>96119.226</v>
      </c>
      <c r="I670" s="32">
        <v>-5874.716</v>
      </c>
      <c r="J670" s="27" t="s">
        <v>1007</v>
      </c>
      <c r="K670" s="33">
        <v>41351</v>
      </c>
      <c r="L670" s="27" t="s">
        <v>1011</v>
      </c>
      <c r="M670" s="33">
        <v>41666</v>
      </c>
      <c r="N670" s="27"/>
    </row>
    <row r="671" spans="1:14" ht="12.75">
      <c r="A671" s="27" t="s">
        <v>595</v>
      </c>
      <c r="B671" s="28" t="s">
        <v>596</v>
      </c>
      <c r="C671" s="29">
        <v>10000000</v>
      </c>
      <c r="D671" s="30">
        <v>36937</v>
      </c>
      <c r="E671" s="31">
        <v>787402</v>
      </c>
      <c r="F671" s="31">
        <v>742049</v>
      </c>
      <c r="G671" s="31">
        <v>707086.996</v>
      </c>
      <c r="H671" s="31">
        <v>666360.002</v>
      </c>
      <c r="I671" s="32">
        <v>-40726.994000000064</v>
      </c>
      <c r="J671" s="27" t="s">
        <v>1007</v>
      </c>
      <c r="K671" s="33">
        <v>41351</v>
      </c>
      <c r="L671" s="27" t="s">
        <v>1011</v>
      </c>
      <c r="M671" s="33">
        <v>41666</v>
      </c>
      <c r="N671" s="27"/>
    </row>
    <row r="672" spans="1:14" ht="12.75">
      <c r="A672" s="27" t="s">
        <v>595</v>
      </c>
      <c r="B672" s="28" t="s">
        <v>596</v>
      </c>
      <c r="C672" s="29">
        <v>16851644</v>
      </c>
      <c r="D672" s="30">
        <v>37787</v>
      </c>
      <c r="E672" s="31">
        <v>1389262</v>
      </c>
      <c r="F672" s="31">
        <v>1309243</v>
      </c>
      <c r="G672" s="31">
        <v>1247557.276</v>
      </c>
      <c r="H672" s="31">
        <v>1175700.214</v>
      </c>
      <c r="I672" s="32">
        <v>-71857.06200000015</v>
      </c>
      <c r="J672" s="27" t="s">
        <v>1007</v>
      </c>
      <c r="K672" s="33">
        <v>41351</v>
      </c>
      <c r="L672" s="27" t="s">
        <v>1011</v>
      </c>
      <c r="M672" s="33">
        <v>41666</v>
      </c>
      <c r="N672" s="27"/>
    </row>
    <row r="673" spans="1:14" ht="12.75">
      <c r="A673" s="27" t="s">
        <v>597</v>
      </c>
      <c r="B673" s="28" t="s">
        <v>598</v>
      </c>
      <c r="C673" s="29">
        <v>3329000</v>
      </c>
      <c r="D673" s="30">
        <v>36403</v>
      </c>
      <c r="E673" s="31">
        <v>262810</v>
      </c>
      <c r="F673" s="31">
        <v>247671</v>
      </c>
      <c r="G673" s="31">
        <v>242986.546</v>
      </c>
      <c r="H673" s="31">
        <v>228989.32200000001</v>
      </c>
      <c r="I673" s="32">
        <v>-13997.223999999987</v>
      </c>
      <c r="J673" s="27" t="s">
        <v>1007</v>
      </c>
      <c r="K673" s="33">
        <v>41344</v>
      </c>
      <c r="L673" s="27" t="s">
        <v>1011</v>
      </c>
      <c r="M673" s="33">
        <v>41666</v>
      </c>
      <c r="N673" s="27"/>
    </row>
    <row r="674" spans="1:14" ht="12.75">
      <c r="A674" s="27" t="s">
        <v>599</v>
      </c>
      <c r="B674" s="28" t="s">
        <v>600</v>
      </c>
      <c r="C674" s="29">
        <v>260000</v>
      </c>
      <c r="D674" s="30">
        <v>37082</v>
      </c>
      <c r="E674" s="31">
        <v>25735</v>
      </c>
      <c r="F674" s="31">
        <v>24620</v>
      </c>
      <c r="G674" s="31">
        <v>24029.469</v>
      </c>
      <c r="H674" s="31">
        <v>22988.097</v>
      </c>
      <c r="I674" s="32">
        <v>-1041.3719999999994</v>
      </c>
      <c r="J674" s="27" t="s">
        <v>1008</v>
      </c>
      <c r="K674" s="33">
        <v>41344</v>
      </c>
      <c r="L674" s="27" t="s">
        <v>1011</v>
      </c>
      <c r="M674" s="33">
        <v>41667</v>
      </c>
      <c r="N674" s="27"/>
    </row>
    <row r="675" spans="1:14" ht="12.75">
      <c r="A675" s="27" t="s">
        <v>601</v>
      </c>
      <c r="B675" s="28" t="s">
        <v>602</v>
      </c>
      <c r="C675" s="29">
        <v>2000000</v>
      </c>
      <c r="D675" s="30">
        <v>32183</v>
      </c>
      <c r="E675" s="31">
        <v>52367</v>
      </c>
      <c r="F675" s="31">
        <v>50948</v>
      </c>
      <c r="G675" s="31">
        <v>40978.722</v>
      </c>
      <c r="H675" s="31">
        <v>39868.272</v>
      </c>
      <c r="I675" s="32">
        <v>-1110.45</v>
      </c>
      <c r="J675" s="27" t="s">
        <v>1007</v>
      </c>
      <c r="K675" s="27"/>
      <c r="L675" s="27"/>
      <c r="M675" s="27"/>
      <c r="N675" s="27"/>
    </row>
    <row r="676" spans="1:14" ht="12.75">
      <c r="A676" s="27" t="s">
        <v>601</v>
      </c>
      <c r="B676" s="28" t="s">
        <v>602</v>
      </c>
      <c r="C676" s="29">
        <v>4000000</v>
      </c>
      <c r="D676" s="30">
        <v>31943</v>
      </c>
      <c r="E676" s="31">
        <v>100320</v>
      </c>
      <c r="F676" s="31">
        <v>96561</v>
      </c>
      <c r="G676" s="31">
        <v>78650.352</v>
      </c>
      <c r="H676" s="31">
        <v>75703.262</v>
      </c>
      <c r="I676" s="32">
        <v>-2947.09</v>
      </c>
      <c r="J676" s="27" t="s">
        <v>1007</v>
      </c>
      <c r="K676" s="27"/>
      <c r="L676" s="27"/>
      <c r="M676" s="27"/>
      <c r="N676" s="27"/>
    </row>
    <row r="677" spans="1:14" ht="12.75">
      <c r="A677" s="27" t="s">
        <v>601</v>
      </c>
      <c r="B677" s="28" t="s">
        <v>602</v>
      </c>
      <c r="C677" s="29">
        <v>2025000</v>
      </c>
      <c r="D677" s="30">
        <v>37301</v>
      </c>
      <c r="E677" s="31">
        <v>155892</v>
      </c>
      <c r="F677" s="31">
        <v>146913</v>
      </c>
      <c r="G677" s="31">
        <v>133755.336</v>
      </c>
      <c r="H677" s="31">
        <v>126051.35399999999</v>
      </c>
      <c r="I677" s="32">
        <v>-7703.982000000018</v>
      </c>
      <c r="J677" s="27" t="s">
        <v>1007</v>
      </c>
      <c r="K677" s="27"/>
      <c r="L677" s="27"/>
      <c r="M677" s="27"/>
      <c r="N677" s="27"/>
    </row>
    <row r="678" spans="1:14" ht="12.75">
      <c r="A678" s="27" t="s">
        <v>603</v>
      </c>
      <c r="B678" s="28" t="s">
        <v>604</v>
      </c>
      <c r="C678" s="29">
        <v>11590000</v>
      </c>
      <c r="D678" s="30">
        <v>37787</v>
      </c>
      <c r="E678" s="31">
        <v>794773</v>
      </c>
      <c r="F678" s="31">
        <v>741257</v>
      </c>
      <c r="G678" s="31">
        <v>724038.203</v>
      </c>
      <c r="H678" s="31">
        <v>675285.127</v>
      </c>
      <c r="I678" s="32">
        <v>-48753.076</v>
      </c>
      <c r="J678" s="27" t="s">
        <v>1007</v>
      </c>
      <c r="K678" s="27"/>
      <c r="L678" s="27"/>
      <c r="M678" s="27"/>
      <c r="N678" s="27"/>
    </row>
    <row r="679" spans="1:14" ht="12.75">
      <c r="A679" s="27" t="s">
        <v>605</v>
      </c>
      <c r="B679" s="28" t="s">
        <v>606</v>
      </c>
      <c r="C679" s="29">
        <v>529488</v>
      </c>
      <c r="D679" s="30">
        <v>36958</v>
      </c>
      <c r="E679" s="31">
        <v>48543</v>
      </c>
      <c r="F679" s="31">
        <v>47747</v>
      </c>
      <c r="G679" s="31">
        <v>39319.83</v>
      </c>
      <c r="H679" s="31">
        <v>38675.07</v>
      </c>
      <c r="I679" s="32">
        <v>-644.760000000002</v>
      </c>
      <c r="J679" s="27" t="s">
        <v>1007</v>
      </c>
      <c r="K679" s="27"/>
      <c r="L679" s="27"/>
      <c r="M679" s="27"/>
      <c r="N679" s="27"/>
    </row>
    <row r="680" spans="1:14" ht="12.75">
      <c r="A680" s="27" t="s">
        <v>605</v>
      </c>
      <c r="B680" s="28" t="s">
        <v>606</v>
      </c>
      <c r="C680" s="29">
        <v>1460000</v>
      </c>
      <c r="D680" s="30">
        <v>36951</v>
      </c>
      <c r="E680" s="31">
        <v>98024</v>
      </c>
      <c r="F680" s="31">
        <v>82209</v>
      </c>
      <c r="G680" s="31">
        <v>81031.16</v>
      </c>
      <c r="H680" s="31">
        <v>67957.48</v>
      </c>
      <c r="I680" s="32">
        <v>-13073.68</v>
      </c>
      <c r="J680" s="27" t="s">
        <v>1007</v>
      </c>
      <c r="K680" s="27"/>
      <c r="L680" s="27"/>
      <c r="M680" s="27"/>
      <c r="N680" s="27"/>
    </row>
    <row r="681" spans="1:14" ht="12.75">
      <c r="A681" s="27" t="s">
        <v>607</v>
      </c>
      <c r="B681" s="28" t="s">
        <v>608</v>
      </c>
      <c r="C681" s="29">
        <v>5423430</v>
      </c>
      <c r="D681" s="30">
        <v>35584</v>
      </c>
      <c r="E681" s="31">
        <v>426715</v>
      </c>
      <c r="F681" s="31">
        <v>415171</v>
      </c>
      <c r="G681" s="31">
        <v>358013.885</v>
      </c>
      <c r="H681" s="31">
        <v>348328.469</v>
      </c>
      <c r="I681" s="32">
        <v>-9685.416000000027</v>
      </c>
      <c r="J681" s="27" t="s">
        <v>1007</v>
      </c>
      <c r="K681" s="27"/>
      <c r="L681" s="27"/>
      <c r="M681" s="27"/>
      <c r="N681" s="27"/>
    </row>
    <row r="682" spans="1:14" ht="12.75">
      <c r="A682" s="27" t="s">
        <v>609</v>
      </c>
      <c r="B682" s="28" t="s">
        <v>610</v>
      </c>
      <c r="C682" s="29">
        <v>2759229</v>
      </c>
      <c r="D682" s="30">
        <v>36951</v>
      </c>
      <c r="E682" s="31">
        <v>253592</v>
      </c>
      <c r="F682" s="31">
        <v>246731</v>
      </c>
      <c r="G682" s="31">
        <v>209030.756</v>
      </c>
      <c r="H682" s="31">
        <v>203375.142</v>
      </c>
      <c r="I682" s="32">
        <v>-5655.614000000001</v>
      </c>
      <c r="J682" s="27" t="s">
        <v>1007</v>
      </c>
      <c r="K682" s="33">
        <v>41346</v>
      </c>
      <c r="L682" s="27" t="s">
        <v>1011</v>
      </c>
      <c r="M682" s="33">
        <v>41666</v>
      </c>
      <c r="N682" s="27"/>
    </row>
    <row r="683" spans="1:14" ht="12.75">
      <c r="A683" s="27" t="s">
        <v>611</v>
      </c>
      <c r="B683" s="28" t="s">
        <v>612</v>
      </c>
      <c r="C683" s="29">
        <v>8455000</v>
      </c>
      <c r="D683" s="30">
        <v>37139</v>
      </c>
      <c r="E683" s="31">
        <v>772992</v>
      </c>
      <c r="F683" s="31">
        <v>756170</v>
      </c>
      <c r="G683" s="31">
        <v>685643.904</v>
      </c>
      <c r="H683" s="31">
        <v>670722.79</v>
      </c>
      <c r="I683" s="32">
        <v>-14921.113999999943</v>
      </c>
      <c r="J683" s="27" t="s">
        <v>1007</v>
      </c>
      <c r="K683" s="27"/>
      <c r="L683" s="27"/>
      <c r="M683" s="27"/>
      <c r="N683" s="27"/>
    </row>
    <row r="684" spans="1:14" ht="12.75">
      <c r="A684" s="27" t="s">
        <v>611</v>
      </c>
      <c r="B684" s="28" t="s">
        <v>612</v>
      </c>
      <c r="C684" s="29">
        <v>6600000</v>
      </c>
      <c r="D684" s="30">
        <v>37287</v>
      </c>
      <c r="E684" s="31">
        <v>578451</v>
      </c>
      <c r="F684" s="31">
        <v>559775</v>
      </c>
      <c r="G684" s="31">
        <v>513086.037</v>
      </c>
      <c r="H684" s="31">
        <v>496520.425</v>
      </c>
      <c r="I684" s="32">
        <v>-16565.612000000023</v>
      </c>
      <c r="J684" s="27" t="s">
        <v>1007</v>
      </c>
      <c r="K684" s="27"/>
      <c r="L684" s="27"/>
      <c r="M684" s="27"/>
      <c r="N684" s="27"/>
    </row>
    <row r="685" spans="1:14" ht="12.75">
      <c r="A685" s="27" t="s">
        <v>613</v>
      </c>
      <c r="B685" s="28" t="s">
        <v>614</v>
      </c>
      <c r="C685" s="29">
        <v>9834000</v>
      </c>
      <c r="D685" s="30">
        <v>32287</v>
      </c>
      <c r="E685" s="31">
        <v>596328</v>
      </c>
      <c r="F685" s="31">
        <v>567918</v>
      </c>
      <c r="G685" s="31">
        <v>493811.91</v>
      </c>
      <c r="H685" s="31">
        <v>470285.829</v>
      </c>
      <c r="I685" s="32">
        <v>-23526.081000000006</v>
      </c>
      <c r="J685" s="27" t="s">
        <v>1007</v>
      </c>
      <c r="K685" s="33">
        <v>41345</v>
      </c>
      <c r="L685" s="27" t="s">
        <v>1011</v>
      </c>
      <c r="M685" s="33">
        <v>41666</v>
      </c>
      <c r="N685" s="27"/>
    </row>
    <row r="686" spans="1:14" ht="12.75">
      <c r="A686" s="27" t="s">
        <v>615</v>
      </c>
      <c r="B686" s="28" t="s">
        <v>616</v>
      </c>
      <c r="C686" s="29">
        <v>900000</v>
      </c>
      <c r="D686" s="30">
        <v>36984</v>
      </c>
      <c r="E686" s="31">
        <v>0</v>
      </c>
      <c r="F686" s="31">
        <v>0</v>
      </c>
      <c r="G686" s="31">
        <v>0</v>
      </c>
      <c r="H686" s="31">
        <v>0</v>
      </c>
      <c r="I686" s="32">
        <v>0</v>
      </c>
      <c r="J686" s="27" t="s">
        <v>1007</v>
      </c>
      <c r="K686" s="27"/>
      <c r="L686" s="27"/>
      <c r="M686" s="27"/>
      <c r="N686" s="27"/>
    </row>
    <row r="687" spans="1:14" ht="12.75">
      <c r="A687" s="27" t="s">
        <v>615</v>
      </c>
      <c r="B687" s="28" t="s">
        <v>616</v>
      </c>
      <c r="C687" s="29">
        <v>2575000</v>
      </c>
      <c r="D687" s="30">
        <v>36692</v>
      </c>
      <c r="E687" s="31">
        <v>148007</v>
      </c>
      <c r="F687" s="31">
        <v>139479</v>
      </c>
      <c r="G687" s="31">
        <v>103369.255</v>
      </c>
      <c r="H687" s="31">
        <v>97412.38</v>
      </c>
      <c r="I687" s="32">
        <v>-5956.875</v>
      </c>
      <c r="J687" s="27" t="s">
        <v>1007</v>
      </c>
      <c r="K687" s="27"/>
      <c r="L687" s="27"/>
      <c r="M687" s="27"/>
      <c r="N687" s="27"/>
    </row>
    <row r="688" spans="1:14" ht="12.75">
      <c r="A688" s="27" t="s">
        <v>615</v>
      </c>
      <c r="B688" s="28" t="s">
        <v>616</v>
      </c>
      <c r="C688" s="29">
        <v>5250000</v>
      </c>
      <c r="D688" s="30">
        <v>37699</v>
      </c>
      <c r="E688" s="31">
        <v>289940</v>
      </c>
      <c r="F688" s="31">
        <v>273240</v>
      </c>
      <c r="G688" s="31">
        <v>165265.8</v>
      </c>
      <c r="H688" s="31">
        <v>155746.8</v>
      </c>
      <c r="I688" s="32">
        <v>-9519</v>
      </c>
      <c r="J688" s="27" t="s">
        <v>1007</v>
      </c>
      <c r="K688" s="27"/>
      <c r="L688" s="27"/>
      <c r="M688" s="27"/>
      <c r="N688" s="27"/>
    </row>
    <row r="689" spans="1:14" ht="12.75">
      <c r="A689" s="27" t="s">
        <v>615</v>
      </c>
      <c r="B689" s="28" t="s">
        <v>616</v>
      </c>
      <c r="C689" s="29">
        <v>12725000</v>
      </c>
      <c r="D689" s="30">
        <v>36693</v>
      </c>
      <c r="E689" s="31">
        <v>753300</v>
      </c>
      <c r="F689" s="31">
        <v>709910</v>
      </c>
      <c r="G689" s="31">
        <v>525384.09</v>
      </c>
      <c r="H689" s="31">
        <v>495121.4</v>
      </c>
      <c r="I689" s="32">
        <v>-30262.69000000006</v>
      </c>
      <c r="J689" s="27" t="s">
        <v>1007</v>
      </c>
      <c r="K689" s="27"/>
      <c r="L689" s="27"/>
      <c r="M689" s="27"/>
      <c r="N689" s="27"/>
    </row>
    <row r="690" spans="1:14" ht="12.75">
      <c r="A690" s="27" t="s">
        <v>615</v>
      </c>
      <c r="B690" s="28" t="s">
        <v>616</v>
      </c>
      <c r="C690" s="29">
        <v>13450000</v>
      </c>
      <c r="D690" s="30">
        <v>36861</v>
      </c>
      <c r="E690" s="31">
        <v>783254</v>
      </c>
      <c r="F690" s="31">
        <v>738138</v>
      </c>
      <c r="G690" s="31">
        <v>542663.7</v>
      </c>
      <c r="H690" s="31">
        <v>511405.31</v>
      </c>
      <c r="I690" s="32">
        <v>-31258.39</v>
      </c>
      <c r="J690" s="27" t="s">
        <v>1007</v>
      </c>
      <c r="K690" s="27"/>
      <c r="L690" s="27"/>
      <c r="M690" s="27"/>
      <c r="N690" s="27"/>
    </row>
    <row r="691" spans="1:14" ht="12.75">
      <c r="A691" s="27" t="s">
        <v>617</v>
      </c>
      <c r="B691" s="28" t="s">
        <v>618</v>
      </c>
      <c r="C691" s="29">
        <v>2500000</v>
      </c>
      <c r="D691" s="30">
        <v>37307</v>
      </c>
      <c r="E691" s="31">
        <v>191879</v>
      </c>
      <c r="F691" s="31">
        <v>178958</v>
      </c>
      <c r="G691" s="31">
        <v>35881.373</v>
      </c>
      <c r="H691" s="31">
        <v>33465.146</v>
      </c>
      <c r="I691" s="32">
        <v>-2416.226999999999</v>
      </c>
      <c r="J691" s="27" t="s">
        <v>1007</v>
      </c>
      <c r="K691" s="27"/>
      <c r="L691" s="27"/>
      <c r="M691" s="27"/>
      <c r="N691" s="27"/>
    </row>
    <row r="692" spans="1:14" ht="12.75">
      <c r="A692" s="27" t="s">
        <v>617</v>
      </c>
      <c r="B692" s="28" t="s">
        <v>618</v>
      </c>
      <c r="C692" s="29">
        <v>4388867</v>
      </c>
      <c r="D692" s="30">
        <v>37397</v>
      </c>
      <c r="E692" s="31">
        <v>346070</v>
      </c>
      <c r="F692" s="31">
        <v>319472</v>
      </c>
      <c r="G692" s="31">
        <v>64715.09</v>
      </c>
      <c r="H692" s="31">
        <v>59741.264</v>
      </c>
      <c r="I692" s="32">
        <v>-4973.825999999994</v>
      </c>
      <c r="J692" s="27" t="s">
        <v>1007</v>
      </c>
      <c r="K692" s="27"/>
      <c r="L692" s="27"/>
      <c r="M692" s="27"/>
      <c r="N692" s="27"/>
    </row>
    <row r="693" spans="1:14" ht="12.75">
      <c r="A693" s="27" t="s">
        <v>619</v>
      </c>
      <c r="B693" s="28" t="s">
        <v>620</v>
      </c>
      <c r="C693" s="29">
        <v>68572</v>
      </c>
      <c r="D693" s="30">
        <v>35612</v>
      </c>
      <c r="E693" s="31">
        <v>874</v>
      </c>
      <c r="F693" s="31">
        <v>760</v>
      </c>
      <c r="G693" s="31">
        <v>390.678</v>
      </c>
      <c r="H693" s="31">
        <v>339.72</v>
      </c>
      <c r="I693" s="32">
        <v>-50.95799999999997</v>
      </c>
      <c r="J693" s="27" t="s">
        <v>1007</v>
      </c>
      <c r="K693" s="33">
        <v>41344</v>
      </c>
      <c r="L693" s="27" t="s">
        <v>1011</v>
      </c>
      <c r="M693" s="33">
        <v>41666</v>
      </c>
      <c r="N693" s="27"/>
    </row>
    <row r="694" spans="1:14" ht="12.75">
      <c r="A694" s="27" t="s">
        <v>619</v>
      </c>
      <c r="B694" s="28" t="s">
        <v>620</v>
      </c>
      <c r="C694" s="29">
        <v>9390000</v>
      </c>
      <c r="D694" s="30">
        <v>36572</v>
      </c>
      <c r="E694" s="31">
        <v>415003</v>
      </c>
      <c r="F694" s="31">
        <v>357769</v>
      </c>
      <c r="G694" s="31">
        <v>227006.641</v>
      </c>
      <c r="H694" s="31">
        <v>195699.643</v>
      </c>
      <c r="I694" s="32">
        <v>-31306.997999999992</v>
      </c>
      <c r="J694" s="27" t="s">
        <v>1007</v>
      </c>
      <c r="K694" s="33">
        <v>41344</v>
      </c>
      <c r="L694" s="27" t="s">
        <v>1011</v>
      </c>
      <c r="M694" s="33">
        <v>41666</v>
      </c>
      <c r="N694" s="27"/>
    </row>
    <row r="695" spans="1:14" ht="12.75">
      <c r="A695" s="27" t="s">
        <v>619</v>
      </c>
      <c r="B695" s="28" t="s">
        <v>620</v>
      </c>
      <c r="C695" s="29">
        <v>12810000</v>
      </c>
      <c r="D695" s="30">
        <v>36523</v>
      </c>
      <c r="E695" s="31">
        <v>590769</v>
      </c>
      <c r="F695" s="31">
        <v>509295</v>
      </c>
      <c r="G695" s="31">
        <v>323150.64300000004</v>
      </c>
      <c r="H695" s="31">
        <v>278584.36500000005</v>
      </c>
      <c r="I695" s="32">
        <v>-44566.27799999999</v>
      </c>
      <c r="J695" s="27" t="s">
        <v>1007</v>
      </c>
      <c r="K695" s="33">
        <v>41344</v>
      </c>
      <c r="L695" s="27" t="s">
        <v>1011</v>
      </c>
      <c r="M695" s="33">
        <v>41666</v>
      </c>
      <c r="N695" s="27"/>
    </row>
    <row r="696" spans="1:14" ht="12.75">
      <c r="A696" s="27" t="s">
        <v>621</v>
      </c>
      <c r="B696" s="28" t="s">
        <v>622</v>
      </c>
      <c r="C696" s="29">
        <v>1100000</v>
      </c>
      <c r="D696" s="30">
        <v>37504</v>
      </c>
      <c r="E696" s="31">
        <v>86169</v>
      </c>
      <c r="F696" s="31">
        <v>80367</v>
      </c>
      <c r="G696" s="31">
        <v>45152.556000000004</v>
      </c>
      <c r="H696" s="31">
        <v>42112.308000000005</v>
      </c>
      <c r="I696" s="32">
        <v>-3040.2479999999996</v>
      </c>
      <c r="J696" s="27" t="s">
        <v>1007</v>
      </c>
      <c r="K696" s="27"/>
      <c r="L696" s="27"/>
      <c r="M696" s="27"/>
      <c r="N696" s="27"/>
    </row>
    <row r="697" spans="1:14" ht="12.75">
      <c r="A697" s="27" t="s">
        <v>621</v>
      </c>
      <c r="B697" s="28" t="s">
        <v>622</v>
      </c>
      <c r="C697" s="29">
        <v>9600000</v>
      </c>
      <c r="D697" s="30">
        <v>35596</v>
      </c>
      <c r="E697" s="31">
        <v>630977</v>
      </c>
      <c r="F697" s="31">
        <v>613906</v>
      </c>
      <c r="G697" s="31">
        <v>267534.248</v>
      </c>
      <c r="H697" s="31">
        <v>260296.144</v>
      </c>
      <c r="I697" s="32">
        <v>-7238.104000000021</v>
      </c>
      <c r="J697" s="27" t="s">
        <v>1007</v>
      </c>
      <c r="K697" s="27"/>
      <c r="L697" s="27"/>
      <c r="M697" s="27"/>
      <c r="N697" s="27"/>
    </row>
    <row r="698" spans="1:14" ht="12.75">
      <c r="A698" s="27" t="s">
        <v>621</v>
      </c>
      <c r="B698" s="28" t="s">
        <v>622</v>
      </c>
      <c r="C698" s="29">
        <v>14000000</v>
      </c>
      <c r="D698" s="30">
        <v>37292</v>
      </c>
      <c r="E698" s="31">
        <v>1138907</v>
      </c>
      <c r="F698" s="31">
        <v>1073308</v>
      </c>
      <c r="G698" s="31">
        <v>596787.268</v>
      </c>
      <c r="H698" s="31">
        <v>562413.392</v>
      </c>
      <c r="I698" s="32">
        <v>-34373.87600000005</v>
      </c>
      <c r="J698" s="27" t="s">
        <v>1007</v>
      </c>
      <c r="K698" s="27"/>
      <c r="L698" s="27"/>
      <c r="M698" s="27"/>
      <c r="N698" s="27"/>
    </row>
    <row r="699" spans="1:14" ht="12.75">
      <c r="A699" s="27" t="s">
        <v>621</v>
      </c>
      <c r="B699" s="28" t="s">
        <v>622</v>
      </c>
      <c r="C699" s="29">
        <v>13919000</v>
      </c>
      <c r="D699" s="30">
        <v>36992</v>
      </c>
      <c r="E699" s="31">
        <v>1054786</v>
      </c>
      <c r="F699" s="31">
        <v>983762</v>
      </c>
      <c r="G699" s="31">
        <v>552707.8640000001</v>
      </c>
      <c r="H699" s="31">
        <v>515491.288</v>
      </c>
      <c r="I699" s="32">
        <v>-37216.57600000006</v>
      </c>
      <c r="J699" s="27" t="s">
        <v>1007</v>
      </c>
      <c r="K699" s="27"/>
      <c r="L699" s="27"/>
      <c r="M699" s="27"/>
      <c r="N699" s="27"/>
    </row>
    <row r="700" spans="1:14" ht="12.75">
      <c r="A700" s="27" t="s">
        <v>623</v>
      </c>
      <c r="B700" s="28" t="s">
        <v>624</v>
      </c>
      <c r="C700" s="29">
        <v>120000</v>
      </c>
      <c r="D700" s="30">
        <v>37062</v>
      </c>
      <c r="E700" s="31">
        <v>10731</v>
      </c>
      <c r="F700" s="31">
        <v>10441</v>
      </c>
      <c r="G700" s="31">
        <v>9164.274</v>
      </c>
      <c r="H700" s="31">
        <v>8916.614</v>
      </c>
      <c r="I700" s="32">
        <v>-247.66</v>
      </c>
      <c r="J700" s="27" t="s">
        <v>1007</v>
      </c>
      <c r="K700" s="27"/>
      <c r="L700" s="27"/>
      <c r="M700" s="27"/>
      <c r="N700" s="27"/>
    </row>
    <row r="701" spans="1:14" ht="12.75">
      <c r="A701" s="27" t="s">
        <v>625</v>
      </c>
      <c r="B701" s="28" t="s">
        <v>626</v>
      </c>
      <c r="C701" s="29">
        <v>561900</v>
      </c>
      <c r="D701" s="30">
        <v>37208</v>
      </c>
      <c r="E701" s="31">
        <v>51688</v>
      </c>
      <c r="F701" s="31">
        <v>46469</v>
      </c>
      <c r="G701" s="31">
        <v>41539.456</v>
      </c>
      <c r="H701" s="31">
        <v>37345.16</v>
      </c>
      <c r="I701" s="32">
        <v>-4194.295999999995</v>
      </c>
      <c r="J701" s="27" t="s">
        <v>1008</v>
      </c>
      <c r="K701" s="33">
        <v>41366</v>
      </c>
      <c r="L701" s="27" t="s">
        <v>1011</v>
      </c>
      <c r="M701" s="33">
        <v>41666</v>
      </c>
      <c r="N701" s="27"/>
    </row>
    <row r="702" spans="1:14" ht="12.75">
      <c r="A702" s="27" t="s">
        <v>627</v>
      </c>
      <c r="B702" s="28" t="s">
        <v>628</v>
      </c>
      <c r="C702" s="29">
        <v>3046977</v>
      </c>
      <c r="D702" s="30">
        <v>36619</v>
      </c>
      <c r="E702" s="31">
        <v>255803</v>
      </c>
      <c r="F702" s="31">
        <v>251602</v>
      </c>
      <c r="G702" s="31">
        <v>212655.229</v>
      </c>
      <c r="H702" s="31">
        <v>209162.353</v>
      </c>
      <c r="I702" s="32">
        <v>-3492.8759999999893</v>
      </c>
      <c r="J702" s="27" t="s">
        <v>1007</v>
      </c>
      <c r="K702" s="33">
        <v>41359</v>
      </c>
      <c r="L702" s="27" t="s">
        <v>1011</v>
      </c>
      <c r="M702" s="33">
        <v>41666</v>
      </c>
      <c r="N702" s="27"/>
    </row>
    <row r="703" spans="1:14" ht="12.75">
      <c r="A703" s="27" t="s">
        <v>627</v>
      </c>
      <c r="B703" s="28" t="s">
        <v>628</v>
      </c>
      <c r="C703" s="29">
        <v>9950000</v>
      </c>
      <c r="D703" s="30">
        <v>35968</v>
      </c>
      <c r="E703" s="31">
        <v>762468</v>
      </c>
      <c r="F703" s="31">
        <v>741838</v>
      </c>
      <c r="G703" s="31">
        <v>554272.062</v>
      </c>
      <c r="H703" s="31">
        <v>539274.7930000001</v>
      </c>
      <c r="I703" s="32">
        <v>-14997.268999999971</v>
      </c>
      <c r="J703" s="27" t="s">
        <v>1007</v>
      </c>
      <c r="K703" s="33">
        <v>41359</v>
      </c>
      <c r="L703" s="27" t="s">
        <v>1011</v>
      </c>
      <c r="M703" s="33">
        <v>41666</v>
      </c>
      <c r="N703" s="27"/>
    </row>
    <row r="704" spans="1:14" ht="12.75">
      <c r="A704" s="27" t="s">
        <v>627</v>
      </c>
      <c r="B704" s="28" t="s">
        <v>628</v>
      </c>
      <c r="C704" s="29">
        <v>18700000</v>
      </c>
      <c r="D704" s="30">
        <v>36704</v>
      </c>
      <c r="E704" s="31">
        <v>1537444</v>
      </c>
      <c r="F704" s="31">
        <v>1479848</v>
      </c>
      <c r="G704" s="31">
        <v>1128015.964</v>
      </c>
      <c r="H704" s="31">
        <v>1085757.989</v>
      </c>
      <c r="I704" s="32">
        <v>-42257.97499999986</v>
      </c>
      <c r="J704" s="27" t="s">
        <v>1007</v>
      </c>
      <c r="K704" s="33">
        <v>41359</v>
      </c>
      <c r="L704" s="27" t="s">
        <v>1011</v>
      </c>
      <c r="M704" s="33">
        <v>41666</v>
      </c>
      <c r="N704" s="27"/>
    </row>
    <row r="705" spans="1:14" ht="12.75">
      <c r="A705" s="27" t="s">
        <v>631</v>
      </c>
      <c r="B705" s="28" t="s">
        <v>632</v>
      </c>
      <c r="C705" s="29">
        <v>8750000</v>
      </c>
      <c r="D705" s="30">
        <v>36215</v>
      </c>
      <c r="E705" s="31">
        <v>716123</v>
      </c>
      <c r="F705" s="31">
        <v>689916</v>
      </c>
      <c r="G705" s="31">
        <v>597659.06</v>
      </c>
      <c r="H705" s="31">
        <v>575886.9</v>
      </c>
      <c r="I705" s="32">
        <v>-21772.16</v>
      </c>
      <c r="J705" s="27" t="s">
        <v>1007</v>
      </c>
      <c r="K705" s="33">
        <v>41352</v>
      </c>
      <c r="L705" s="27" t="s">
        <v>1012</v>
      </c>
      <c r="M705" s="33">
        <v>41669</v>
      </c>
      <c r="N705" s="27" t="s">
        <v>1016</v>
      </c>
    </row>
    <row r="706" spans="1:14" ht="12.75">
      <c r="A706" s="27" t="s">
        <v>633</v>
      </c>
      <c r="B706" s="28" t="s">
        <v>634</v>
      </c>
      <c r="C706" s="29">
        <v>2646500</v>
      </c>
      <c r="D706" s="30">
        <v>37784</v>
      </c>
      <c r="E706" s="31">
        <v>258904</v>
      </c>
      <c r="F706" s="31">
        <v>249205</v>
      </c>
      <c r="G706" s="31">
        <v>213336.89599999998</v>
      </c>
      <c r="H706" s="31">
        <v>205344.92</v>
      </c>
      <c r="I706" s="32">
        <v>-7991.975999999995</v>
      </c>
      <c r="J706" s="27" t="s">
        <v>1007</v>
      </c>
      <c r="K706" s="27"/>
      <c r="L706" s="27"/>
      <c r="M706" s="27"/>
      <c r="N706" s="27"/>
    </row>
    <row r="707" spans="1:14" ht="12.75">
      <c r="A707" s="27" t="s">
        <v>635</v>
      </c>
      <c r="B707" s="28" t="s">
        <v>636</v>
      </c>
      <c r="C707" s="29">
        <v>8050000</v>
      </c>
      <c r="D707" s="30">
        <v>35509</v>
      </c>
      <c r="E707" s="31">
        <v>221854</v>
      </c>
      <c r="F707" s="31">
        <v>218213</v>
      </c>
      <c r="G707" s="31">
        <v>180695.6</v>
      </c>
      <c r="H707" s="31">
        <v>177730</v>
      </c>
      <c r="I707" s="32">
        <v>-2965.600000000006</v>
      </c>
      <c r="J707" s="27" t="s">
        <v>1007</v>
      </c>
      <c r="K707" s="27"/>
      <c r="L707" s="27"/>
      <c r="M707" s="27"/>
      <c r="N707" s="27"/>
    </row>
    <row r="708" spans="1:14" ht="12.75">
      <c r="A708" s="27" t="s">
        <v>637</v>
      </c>
      <c r="B708" s="28" t="s">
        <v>638</v>
      </c>
      <c r="C708" s="29">
        <v>1050000</v>
      </c>
      <c r="D708" s="30">
        <v>36104</v>
      </c>
      <c r="E708" s="31">
        <v>66953</v>
      </c>
      <c r="F708" s="31">
        <v>65496</v>
      </c>
      <c r="G708" s="31">
        <v>52156.387</v>
      </c>
      <c r="H708" s="31">
        <v>51021.384</v>
      </c>
      <c r="I708" s="32">
        <v>-1135.0030000000042</v>
      </c>
      <c r="J708" s="27" t="s">
        <v>1007</v>
      </c>
      <c r="K708" s="27"/>
      <c r="L708" s="27"/>
      <c r="M708" s="27"/>
      <c r="N708" s="27"/>
    </row>
    <row r="709" spans="1:14" ht="12.75">
      <c r="A709" s="27" t="s">
        <v>637</v>
      </c>
      <c r="B709" s="28" t="s">
        <v>638</v>
      </c>
      <c r="C709" s="29">
        <v>7590000</v>
      </c>
      <c r="D709" s="30">
        <v>35607</v>
      </c>
      <c r="E709" s="31">
        <v>250433</v>
      </c>
      <c r="F709" s="31">
        <v>247680</v>
      </c>
      <c r="G709" s="31">
        <v>196311.647</v>
      </c>
      <c r="H709" s="31">
        <v>194153.8</v>
      </c>
      <c r="I709" s="32">
        <v>-2157.8469999999797</v>
      </c>
      <c r="J709" s="27" t="s">
        <v>1007</v>
      </c>
      <c r="K709" s="27"/>
      <c r="L709" s="27"/>
      <c r="M709" s="27"/>
      <c r="N709" s="27"/>
    </row>
    <row r="710" spans="1:14" ht="12.75">
      <c r="A710" s="27" t="s">
        <v>637</v>
      </c>
      <c r="B710" s="28" t="s">
        <v>638</v>
      </c>
      <c r="C710" s="29">
        <v>9895000</v>
      </c>
      <c r="D710" s="30">
        <v>35838</v>
      </c>
      <c r="E710" s="31">
        <v>284388</v>
      </c>
      <c r="F710" s="31">
        <v>281261</v>
      </c>
      <c r="G710" s="31">
        <v>222131.195</v>
      </c>
      <c r="H710" s="31">
        <v>219688.853</v>
      </c>
      <c r="I710" s="32">
        <v>-2442.342000000004</v>
      </c>
      <c r="J710" s="27" t="s">
        <v>1007</v>
      </c>
      <c r="K710" s="27"/>
      <c r="L710" s="27"/>
      <c r="M710" s="27"/>
      <c r="N710" s="27"/>
    </row>
    <row r="711" spans="1:14" ht="12.75">
      <c r="A711" s="27" t="s">
        <v>637</v>
      </c>
      <c r="B711" s="28" t="s">
        <v>638</v>
      </c>
      <c r="C711" s="29">
        <v>21665000</v>
      </c>
      <c r="D711" s="30">
        <v>35542</v>
      </c>
      <c r="E711" s="31">
        <v>674286</v>
      </c>
      <c r="F711" s="31">
        <v>666867</v>
      </c>
      <c r="G711" s="31">
        <v>532598.48</v>
      </c>
      <c r="H711" s="31">
        <v>526738.414</v>
      </c>
      <c r="I711" s="32">
        <v>-5860.065999999992</v>
      </c>
      <c r="J711" s="27" t="s">
        <v>1007</v>
      </c>
      <c r="K711" s="27"/>
      <c r="L711" s="27"/>
      <c r="M711" s="27"/>
      <c r="N711" s="27"/>
    </row>
    <row r="712" spans="1:14" ht="12.75">
      <c r="A712" s="27" t="s">
        <v>639</v>
      </c>
      <c r="B712" s="28" t="s">
        <v>640</v>
      </c>
      <c r="C712" s="29">
        <v>2300000</v>
      </c>
      <c r="D712" s="30">
        <v>36950</v>
      </c>
      <c r="E712" s="31">
        <v>121609</v>
      </c>
      <c r="F712" s="31">
        <v>103868</v>
      </c>
      <c r="G712" s="31">
        <v>111347.65</v>
      </c>
      <c r="H712" s="31">
        <v>95103.71</v>
      </c>
      <c r="I712" s="32">
        <v>-16243.94</v>
      </c>
      <c r="J712" s="27" t="s">
        <v>1007</v>
      </c>
      <c r="K712" s="27"/>
      <c r="L712" s="27"/>
      <c r="M712" s="27"/>
      <c r="N712" s="27"/>
    </row>
    <row r="713" spans="1:14" ht="12.75">
      <c r="A713" s="27" t="s">
        <v>641</v>
      </c>
      <c r="B713" s="28" t="s">
        <v>642</v>
      </c>
      <c r="C713" s="29">
        <v>1445000</v>
      </c>
      <c r="D713" s="30">
        <v>35782</v>
      </c>
      <c r="E713" s="31">
        <v>99307</v>
      </c>
      <c r="F713" s="31">
        <v>96620</v>
      </c>
      <c r="G713" s="31">
        <v>76069.162</v>
      </c>
      <c r="H713" s="31">
        <v>74010.92</v>
      </c>
      <c r="I713" s="32">
        <v>-2058.2419999999984</v>
      </c>
      <c r="J713" s="27" t="s">
        <v>1007</v>
      </c>
      <c r="K713" s="27"/>
      <c r="L713" s="27"/>
      <c r="M713" s="27"/>
      <c r="N713" s="27"/>
    </row>
    <row r="714" spans="1:14" ht="12.75">
      <c r="A714" s="27" t="s">
        <v>641</v>
      </c>
      <c r="B714" s="28" t="s">
        <v>642</v>
      </c>
      <c r="C714" s="29">
        <v>7500000</v>
      </c>
      <c r="D714" s="30">
        <v>35851</v>
      </c>
      <c r="E714" s="31">
        <v>570749</v>
      </c>
      <c r="F714" s="31">
        <v>555309</v>
      </c>
      <c r="G714" s="31">
        <v>442224.734</v>
      </c>
      <c r="H714" s="31">
        <v>430261.974</v>
      </c>
      <c r="I714" s="32">
        <v>-11962.76</v>
      </c>
      <c r="J714" s="27" t="s">
        <v>1007</v>
      </c>
      <c r="K714" s="27"/>
      <c r="L714" s="27"/>
      <c r="M714" s="27"/>
      <c r="N714" s="27"/>
    </row>
    <row r="715" spans="1:14" ht="12.75">
      <c r="A715" s="27" t="s">
        <v>643</v>
      </c>
      <c r="B715" s="28" t="s">
        <v>644</v>
      </c>
      <c r="C715" s="29">
        <v>1500000</v>
      </c>
      <c r="D715" s="30">
        <v>36455</v>
      </c>
      <c r="E715" s="31">
        <v>131710</v>
      </c>
      <c r="F715" s="31">
        <v>129549</v>
      </c>
      <c r="G715" s="31">
        <v>116563.35</v>
      </c>
      <c r="H715" s="31">
        <v>114650.865</v>
      </c>
      <c r="I715" s="32">
        <v>-1912.485</v>
      </c>
      <c r="J715" s="27" t="s">
        <v>1007</v>
      </c>
      <c r="K715" s="27"/>
      <c r="L715" s="27"/>
      <c r="M715" s="27"/>
      <c r="N715" s="27"/>
    </row>
    <row r="716" spans="1:14" ht="12.75">
      <c r="A716" s="27" t="s">
        <v>643</v>
      </c>
      <c r="B716" s="28" t="s">
        <v>644</v>
      </c>
      <c r="C716" s="29">
        <v>6000000</v>
      </c>
      <c r="D716" s="30">
        <v>36455</v>
      </c>
      <c r="E716" s="31">
        <v>491511</v>
      </c>
      <c r="F716" s="31">
        <v>483444</v>
      </c>
      <c r="G716" s="31">
        <v>434987.235</v>
      </c>
      <c r="H716" s="31">
        <v>427847.94</v>
      </c>
      <c r="I716" s="32">
        <v>-7139.294999999984</v>
      </c>
      <c r="J716" s="27" t="s">
        <v>1007</v>
      </c>
      <c r="K716" s="27"/>
      <c r="L716" s="27"/>
      <c r="M716" s="27"/>
      <c r="N716" s="27"/>
    </row>
    <row r="717" spans="1:14" ht="12.75">
      <c r="A717" s="27" t="s">
        <v>643</v>
      </c>
      <c r="B717" s="28" t="s">
        <v>644</v>
      </c>
      <c r="C717" s="29">
        <v>5000000</v>
      </c>
      <c r="D717" s="30">
        <v>37572</v>
      </c>
      <c r="E717" s="31">
        <v>372076</v>
      </c>
      <c r="F717" s="31">
        <v>358137</v>
      </c>
      <c r="G717" s="31">
        <v>329287.26</v>
      </c>
      <c r="H717" s="31">
        <v>316951.245</v>
      </c>
      <c r="I717" s="32">
        <v>-12336.015000000014</v>
      </c>
      <c r="J717" s="27" t="s">
        <v>1007</v>
      </c>
      <c r="K717" s="27"/>
      <c r="L717" s="27"/>
      <c r="M717" s="27"/>
      <c r="N717" s="27"/>
    </row>
    <row r="718" spans="1:14" ht="12.75">
      <c r="A718" s="27" t="s">
        <v>643</v>
      </c>
      <c r="B718" s="28" t="s">
        <v>644</v>
      </c>
      <c r="C718" s="29">
        <v>10315000</v>
      </c>
      <c r="D718" s="30">
        <v>37063</v>
      </c>
      <c r="E718" s="31">
        <v>678302</v>
      </c>
      <c r="F718" s="31">
        <v>632628</v>
      </c>
      <c r="G718" s="31">
        <v>600297.27</v>
      </c>
      <c r="H718" s="31">
        <v>559875.78</v>
      </c>
      <c r="I718" s="32">
        <v>-40421.49</v>
      </c>
      <c r="J718" s="27" t="s">
        <v>1007</v>
      </c>
      <c r="K718" s="27"/>
      <c r="L718" s="27"/>
      <c r="M718" s="27"/>
      <c r="N718" s="27"/>
    </row>
    <row r="719" spans="1:14" ht="12.75">
      <c r="A719" s="27" t="s">
        <v>645</v>
      </c>
      <c r="B719" s="28" t="s">
        <v>646</v>
      </c>
      <c r="C719" s="29">
        <v>4175000</v>
      </c>
      <c r="D719" s="30">
        <v>36404</v>
      </c>
      <c r="E719" s="31">
        <v>313697</v>
      </c>
      <c r="F719" s="31">
        <v>308549</v>
      </c>
      <c r="G719" s="31">
        <v>121400.739</v>
      </c>
      <c r="H719" s="31">
        <v>119408.463</v>
      </c>
      <c r="I719" s="32">
        <v>-1992.275999999998</v>
      </c>
      <c r="J719" s="27" t="s">
        <v>1007</v>
      </c>
      <c r="K719" s="27"/>
      <c r="L719" s="27"/>
      <c r="M719" s="27"/>
      <c r="N719" s="27"/>
    </row>
    <row r="720" spans="1:14" ht="12.75">
      <c r="A720" s="27" t="s">
        <v>645</v>
      </c>
      <c r="B720" s="28" t="s">
        <v>646</v>
      </c>
      <c r="C720" s="29">
        <v>5590000</v>
      </c>
      <c r="D720" s="30">
        <v>36746</v>
      </c>
      <c r="E720" s="31">
        <v>418982</v>
      </c>
      <c r="F720" s="31">
        <v>407647</v>
      </c>
      <c r="G720" s="31">
        <v>162146.034</v>
      </c>
      <c r="H720" s="31">
        <v>157759.389</v>
      </c>
      <c r="I720" s="32">
        <v>-4386.645000000019</v>
      </c>
      <c r="J720" s="27" t="s">
        <v>1007</v>
      </c>
      <c r="K720" s="27"/>
      <c r="L720" s="27"/>
      <c r="M720" s="27"/>
      <c r="N720" s="27"/>
    </row>
    <row r="721" spans="1:14" ht="12.75">
      <c r="A721" s="27" t="s">
        <v>647</v>
      </c>
      <c r="B721" s="28" t="s">
        <v>648</v>
      </c>
      <c r="C721" s="29">
        <v>3496000</v>
      </c>
      <c r="D721" s="30">
        <v>35558</v>
      </c>
      <c r="E721" s="31">
        <v>162798</v>
      </c>
      <c r="F721" s="31">
        <v>156700</v>
      </c>
      <c r="G721" s="31">
        <v>94911.234</v>
      </c>
      <c r="H721" s="31">
        <v>91356.1</v>
      </c>
      <c r="I721" s="32">
        <v>-3555.1340000000055</v>
      </c>
      <c r="J721" s="27" t="s">
        <v>1007</v>
      </c>
      <c r="K721" s="27"/>
      <c r="L721" s="27"/>
      <c r="M721" s="27"/>
      <c r="N721" s="27"/>
    </row>
    <row r="722" spans="1:14" ht="12.75">
      <c r="A722" s="27" t="s">
        <v>647</v>
      </c>
      <c r="B722" s="28" t="s">
        <v>648</v>
      </c>
      <c r="C722" s="29">
        <v>9000000</v>
      </c>
      <c r="D722" s="30">
        <v>37061</v>
      </c>
      <c r="E722" s="31">
        <v>157664</v>
      </c>
      <c r="F722" s="31">
        <v>147048</v>
      </c>
      <c r="G722" s="31">
        <v>107684.512</v>
      </c>
      <c r="H722" s="31">
        <v>100433.78400000001</v>
      </c>
      <c r="I722" s="32">
        <v>-7250.727999999988</v>
      </c>
      <c r="J722" s="27" t="s">
        <v>1007</v>
      </c>
      <c r="K722" s="27"/>
      <c r="L722" s="27"/>
      <c r="M722" s="27"/>
      <c r="N722" s="27"/>
    </row>
    <row r="723" spans="1:14" ht="12.75">
      <c r="A723" s="27" t="s">
        <v>647</v>
      </c>
      <c r="B723" s="28" t="s">
        <v>648</v>
      </c>
      <c r="C723" s="29">
        <v>25000000</v>
      </c>
      <c r="D723" s="30">
        <v>37726</v>
      </c>
      <c r="E723" s="31">
        <v>453058</v>
      </c>
      <c r="F723" s="31">
        <v>422551</v>
      </c>
      <c r="G723" s="31">
        <v>309438.614</v>
      </c>
      <c r="H723" s="31">
        <v>288602.33300000004</v>
      </c>
      <c r="I723" s="32">
        <v>-20836.28099999996</v>
      </c>
      <c r="J723" s="27" t="s">
        <v>1007</v>
      </c>
      <c r="K723" s="27"/>
      <c r="L723" s="27"/>
      <c r="M723" s="27"/>
      <c r="N723" s="27"/>
    </row>
    <row r="724" spans="1:14" ht="12.75">
      <c r="A724" s="27" t="s">
        <v>647</v>
      </c>
      <c r="B724" s="28" t="s">
        <v>648</v>
      </c>
      <c r="C724" s="29">
        <v>11950000</v>
      </c>
      <c r="D724" s="30">
        <v>36270</v>
      </c>
      <c r="E724" s="31">
        <v>751173</v>
      </c>
      <c r="F724" s="31">
        <v>707907</v>
      </c>
      <c r="G724" s="31">
        <v>437933.859</v>
      </c>
      <c r="H724" s="31">
        <v>412709.78099999996</v>
      </c>
      <c r="I724" s="32">
        <v>-25224.078000000038</v>
      </c>
      <c r="J724" s="27" t="s">
        <v>1007</v>
      </c>
      <c r="K724" s="27"/>
      <c r="L724" s="27"/>
      <c r="M724" s="27"/>
      <c r="N724" s="27"/>
    </row>
    <row r="725" spans="1:14" ht="12.75">
      <c r="A725" s="27" t="s">
        <v>649</v>
      </c>
      <c r="B725" s="28" t="s">
        <v>650</v>
      </c>
      <c r="C725" s="29">
        <v>3287000</v>
      </c>
      <c r="D725" s="30">
        <v>36412</v>
      </c>
      <c r="E725" s="31">
        <v>257384</v>
      </c>
      <c r="F725" s="31">
        <v>247742</v>
      </c>
      <c r="G725" s="31">
        <v>81590.728</v>
      </c>
      <c r="H725" s="31">
        <v>78534.214</v>
      </c>
      <c r="I725" s="32">
        <v>-3056.5139999999956</v>
      </c>
      <c r="J725" s="27" t="s">
        <v>1007</v>
      </c>
      <c r="K725" s="33">
        <v>41358</v>
      </c>
      <c r="L725" s="27" t="s">
        <v>1011</v>
      </c>
      <c r="M725" s="33">
        <v>41667</v>
      </c>
      <c r="N725" s="27"/>
    </row>
    <row r="726" spans="1:14" ht="12.75">
      <c r="A726" s="27" t="s">
        <v>649</v>
      </c>
      <c r="B726" s="28" t="s">
        <v>650</v>
      </c>
      <c r="C726" s="29">
        <v>4500000</v>
      </c>
      <c r="D726" s="30">
        <v>36144</v>
      </c>
      <c r="E726" s="31">
        <v>343471</v>
      </c>
      <c r="F726" s="31">
        <v>330604</v>
      </c>
      <c r="G726" s="31">
        <v>108880.307</v>
      </c>
      <c r="H726" s="31">
        <v>104801.46800000001</v>
      </c>
      <c r="I726" s="32">
        <v>-4078.8389999999927</v>
      </c>
      <c r="J726" s="27" t="s">
        <v>1007</v>
      </c>
      <c r="K726" s="33">
        <v>41358</v>
      </c>
      <c r="L726" s="27" t="s">
        <v>1011</v>
      </c>
      <c r="M726" s="33">
        <v>41667</v>
      </c>
      <c r="N726" s="27"/>
    </row>
    <row r="727" spans="1:14" ht="12.75">
      <c r="A727" s="27" t="s">
        <v>651</v>
      </c>
      <c r="B727" s="28" t="s">
        <v>652</v>
      </c>
      <c r="C727" s="29">
        <v>4450000</v>
      </c>
      <c r="D727" s="30">
        <v>36656</v>
      </c>
      <c r="E727" s="31">
        <v>326263</v>
      </c>
      <c r="F727" s="31">
        <v>314040</v>
      </c>
      <c r="G727" s="31">
        <v>160195.133</v>
      </c>
      <c r="H727" s="31">
        <v>154193.64</v>
      </c>
      <c r="I727" s="32">
        <v>-6001.493000000017</v>
      </c>
      <c r="J727" s="27" t="s">
        <v>1007</v>
      </c>
      <c r="K727" s="27"/>
      <c r="L727" s="27"/>
      <c r="M727" s="27"/>
      <c r="N727" s="27"/>
    </row>
    <row r="728" spans="1:14" ht="12.75">
      <c r="A728" s="27" t="s">
        <v>653</v>
      </c>
      <c r="B728" s="28" t="s">
        <v>654</v>
      </c>
      <c r="C728" s="29">
        <v>14045000</v>
      </c>
      <c r="D728" s="30">
        <v>37168</v>
      </c>
      <c r="E728" s="31">
        <v>1011276</v>
      </c>
      <c r="F728" s="31">
        <v>933550</v>
      </c>
      <c r="G728" s="31">
        <v>539010.108</v>
      </c>
      <c r="H728" s="31">
        <v>497582.15</v>
      </c>
      <c r="I728" s="32">
        <v>-41427.957999999984</v>
      </c>
      <c r="J728" s="27" t="s">
        <v>1007</v>
      </c>
      <c r="K728" s="27"/>
      <c r="L728" s="27"/>
      <c r="M728" s="27"/>
      <c r="N728" s="27"/>
    </row>
    <row r="729" spans="1:14" ht="12.75">
      <c r="A729" s="27" t="s">
        <v>655</v>
      </c>
      <c r="B729" s="28" t="s">
        <v>656</v>
      </c>
      <c r="C729" s="29">
        <v>12059000</v>
      </c>
      <c r="D729" s="30">
        <v>35963</v>
      </c>
      <c r="E729" s="31">
        <v>792849</v>
      </c>
      <c r="F729" s="31">
        <v>755076</v>
      </c>
      <c r="G729" s="31">
        <v>428138.46</v>
      </c>
      <c r="H729" s="31">
        <v>407741.04</v>
      </c>
      <c r="I729" s="32">
        <v>-20397.42</v>
      </c>
      <c r="J729" s="27" t="s">
        <v>1007</v>
      </c>
      <c r="K729" s="27"/>
      <c r="L729" s="27"/>
      <c r="M729" s="27"/>
      <c r="N729" s="27"/>
    </row>
    <row r="730" spans="1:14" ht="12.75">
      <c r="A730" s="27" t="s">
        <v>657</v>
      </c>
      <c r="B730" s="28" t="s">
        <v>658</v>
      </c>
      <c r="C730" s="29">
        <v>2150000</v>
      </c>
      <c r="D730" s="30">
        <v>35596</v>
      </c>
      <c r="E730" s="31">
        <v>166771</v>
      </c>
      <c r="F730" s="31">
        <v>160524</v>
      </c>
      <c r="G730" s="31">
        <v>142755.976</v>
      </c>
      <c r="H730" s="31">
        <v>137408.544</v>
      </c>
      <c r="I730" s="32">
        <v>-5347.432000000001</v>
      </c>
      <c r="J730" s="27" t="s">
        <v>1007</v>
      </c>
      <c r="K730" s="27"/>
      <c r="L730" s="27"/>
      <c r="M730" s="27"/>
      <c r="N730" s="27"/>
    </row>
    <row r="731" spans="1:14" ht="12.75">
      <c r="A731" s="27" t="s">
        <v>657</v>
      </c>
      <c r="B731" s="28" t="s">
        <v>658</v>
      </c>
      <c r="C731" s="29">
        <v>3000000</v>
      </c>
      <c r="D731" s="30">
        <v>36174</v>
      </c>
      <c r="E731" s="31">
        <v>230523</v>
      </c>
      <c r="F731" s="31">
        <v>221887</v>
      </c>
      <c r="G731" s="31">
        <v>197327.688</v>
      </c>
      <c r="H731" s="31">
        <v>189935.272</v>
      </c>
      <c r="I731" s="32">
        <v>-7392.415999999997</v>
      </c>
      <c r="J731" s="27" t="s">
        <v>1007</v>
      </c>
      <c r="K731" s="27"/>
      <c r="L731" s="27"/>
      <c r="M731" s="27"/>
      <c r="N731" s="27"/>
    </row>
    <row r="732" spans="1:14" ht="12.75">
      <c r="A732" s="27" t="s">
        <v>657</v>
      </c>
      <c r="B732" s="28" t="s">
        <v>658</v>
      </c>
      <c r="C732" s="29">
        <v>9000000</v>
      </c>
      <c r="D732" s="30">
        <v>35964</v>
      </c>
      <c r="E732" s="31">
        <v>712358</v>
      </c>
      <c r="F732" s="31">
        <v>685671</v>
      </c>
      <c r="G732" s="31">
        <v>609778.448</v>
      </c>
      <c r="H732" s="31">
        <v>586934.3759999999</v>
      </c>
      <c r="I732" s="32">
        <v>-22844.072000000044</v>
      </c>
      <c r="J732" s="27" t="s">
        <v>1007</v>
      </c>
      <c r="K732" s="27"/>
      <c r="L732" s="27"/>
      <c r="M732" s="27"/>
      <c r="N732" s="27"/>
    </row>
    <row r="733" spans="1:14" ht="12.75">
      <c r="A733" s="27" t="s">
        <v>659</v>
      </c>
      <c r="B733" s="28" t="s">
        <v>660</v>
      </c>
      <c r="C733" s="29">
        <v>7079315</v>
      </c>
      <c r="D733" s="30">
        <v>36718</v>
      </c>
      <c r="E733" s="31">
        <v>573790</v>
      </c>
      <c r="F733" s="31">
        <v>564373</v>
      </c>
      <c r="G733" s="31">
        <v>464151.1</v>
      </c>
      <c r="H733" s="31">
        <v>456533.17</v>
      </c>
      <c r="I733" s="32">
        <v>-7617.929999999993</v>
      </c>
      <c r="J733" s="27" t="s">
        <v>1007</v>
      </c>
      <c r="K733" s="27"/>
      <c r="L733" s="27"/>
      <c r="M733" s="27"/>
      <c r="N733" s="27"/>
    </row>
    <row r="734" spans="1:14" ht="12.75">
      <c r="A734" s="27" t="s">
        <v>661</v>
      </c>
      <c r="B734" s="28" t="s">
        <v>662</v>
      </c>
      <c r="C734" s="29">
        <v>350000</v>
      </c>
      <c r="D734" s="30">
        <v>35983</v>
      </c>
      <c r="E734" s="31">
        <v>19351</v>
      </c>
      <c r="F734" s="31">
        <v>18725</v>
      </c>
      <c r="G734" s="31">
        <v>14108.198</v>
      </c>
      <c r="H734" s="31">
        <v>13651.222</v>
      </c>
      <c r="I734" s="32">
        <v>-456.97600000000057</v>
      </c>
      <c r="J734" s="27" t="s">
        <v>1007</v>
      </c>
      <c r="K734" s="27"/>
      <c r="L734" s="27"/>
      <c r="M734" s="27"/>
      <c r="N734" s="27"/>
    </row>
    <row r="735" spans="1:14" ht="12.75">
      <c r="A735" s="27" t="s">
        <v>661</v>
      </c>
      <c r="B735" s="28" t="s">
        <v>662</v>
      </c>
      <c r="C735" s="29">
        <v>1060000</v>
      </c>
      <c r="D735" s="30">
        <v>36815</v>
      </c>
      <c r="E735" s="31">
        <v>97779</v>
      </c>
      <c r="F735" s="31">
        <v>93120</v>
      </c>
      <c r="G735" s="31">
        <v>81006.594</v>
      </c>
      <c r="H735" s="31">
        <v>77146.636</v>
      </c>
      <c r="I735" s="32">
        <v>-3859.9579999999987</v>
      </c>
      <c r="J735" s="27" t="s">
        <v>1007</v>
      </c>
      <c r="K735" s="27"/>
      <c r="L735" s="27"/>
      <c r="M735" s="27"/>
      <c r="N735" s="27"/>
    </row>
    <row r="736" spans="1:14" ht="12.75">
      <c r="A736" s="27" t="s">
        <v>663</v>
      </c>
      <c r="B736" s="28" t="s">
        <v>664</v>
      </c>
      <c r="C736" s="29">
        <v>650000</v>
      </c>
      <c r="D736" s="30">
        <v>36963</v>
      </c>
      <c r="E736" s="31">
        <v>48686</v>
      </c>
      <c r="F736" s="31">
        <v>46862</v>
      </c>
      <c r="G736" s="31">
        <v>46382.9</v>
      </c>
      <c r="H736" s="31">
        <v>44645.2</v>
      </c>
      <c r="I736" s="32">
        <v>-1737.7</v>
      </c>
      <c r="J736" s="27" t="s">
        <v>1007</v>
      </c>
      <c r="K736" s="27"/>
      <c r="L736" s="27"/>
      <c r="M736" s="27"/>
      <c r="N736" s="27"/>
    </row>
    <row r="737" spans="1:14" ht="12.75">
      <c r="A737" s="27" t="s">
        <v>663</v>
      </c>
      <c r="B737" s="28" t="s">
        <v>664</v>
      </c>
      <c r="C737" s="29">
        <v>7000000</v>
      </c>
      <c r="D737" s="30">
        <v>36396</v>
      </c>
      <c r="E737" s="31">
        <v>191382</v>
      </c>
      <c r="F737" s="31">
        <v>188244</v>
      </c>
      <c r="G737" s="31">
        <v>182443.3</v>
      </c>
      <c r="H737" s="31">
        <v>179452</v>
      </c>
      <c r="I737" s="32">
        <v>-2991.2999999999884</v>
      </c>
      <c r="J737" s="27" t="s">
        <v>1007</v>
      </c>
      <c r="K737" s="27"/>
      <c r="L737" s="27"/>
      <c r="M737" s="27"/>
      <c r="N737" s="27"/>
    </row>
    <row r="738" spans="1:14" ht="12.75">
      <c r="A738" s="27" t="s">
        <v>665</v>
      </c>
      <c r="B738" s="28" t="s">
        <v>666</v>
      </c>
      <c r="C738" s="29">
        <v>4742569</v>
      </c>
      <c r="D738" s="30">
        <v>36613</v>
      </c>
      <c r="E738" s="31">
        <v>374116</v>
      </c>
      <c r="F738" s="31">
        <v>362037</v>
      </c>
      <c r="G738" s="31">
        <v>345683.184</v>
      </c>
      <c r="H738" s="31">
        <v>334522.188</v>
      </c>
      <c r="I738" s="32">
        <v>-11160.995999999985</v>
      </c>
      <c r="J738" s="27" t="s">
        <v>1007</v>
      </c>
      <c r="K738" s="27"/>
      <c r="L738" s="27"/>
      <c r="M738" s="27"/>
      <c r="N738" s="27"/>
    </row>
    <row r="739" spans="1:14" ht="12.75">
      <c r="A739" s="27" t="s">
        <v>665</v>
      </c>
      <c r="B739" s="28" t="s">
        <v>666</v>
      </c>
      <c r="C739" s="29">
        <v>15000000</v>
      </c>
      <c r="D739" s="30">
        <v>36320</v>
      </c>
      <c r="E739" s="31">
        <v>1151021</v>
      </c>
      <c r="F739" s="31">
        <v>1125971</v>
      </c>
      <c r="G739" s="31">
        <v>1063543.404</v>
      </c>
      <c r="H739" s="31">
        <v>1040397.204</v>
      </c>
      <c r="I739" s="32">
        <v>-23146.20000000007</v>
      </c>
      <c r="J739" s="27" t="s">
        <v>1007</v>
      </c>
      <c r="K739" s="27"/>
      <c r="L739" s="27"/>
      <c r="M739" s="27"/>
      <c r="N739" s="27"/>
    </row>
    <row r="740" spans="1:14" ht="12.75">
      <c r="A740" s="27" t="s">
        <v>667</v>
      </c>
      <c r="B740" s="28" t="s">
        <v>668</v>
      </c>
      <c r="C740" s="29">
        <v>3900000</v>
      </c>
      <c r="D740" s="30">
        <v>36678</v>
      </c>
      <c r="E740" s="31">
        <v>331126</v>
      </c>
      <c r="F740" s="31">
        <v>320435</v>
      </c>
      <c r="G740" s="31">
        <v>286755.116</v>
      </c>
      <c r="H740" s="31">
        <v>277496.71</v>
      </c>
      <c r="I740" s="32">
        <v>-9258.405999999959</v>
      </c>
      <c r="J740" s="27" t="s">
        <v>1007</v>
      </c>
      <c r="K740" s="27"/>
      <c r="L740" s="27"/>
      <c r="M740" s="27"/>
      <c r="N740" s="27"/>
    </row>
    <row r="741" spans="1:14" ht="12.75">
      <c r="A741" s="27" t="s">
        <v>669</v>
      </c>
      <c r="B741" s="28" t="s">
        <v>670</v>
      </c>
      <c r="C741" s="29">
        <v>7669675</v>
      </c>
      <c r="D741" s="30">
        <v>37154</v>
      </c>
      <c r="E741" s="31">
        <v>683930</v>
      </c>
      <c r="F741" s="31">
        <v>661848</v>
      </c>
      <c r="G741" s="31">
        <v>649733.5</v>
      </c>
      <c r="H741" s="31">
        <v>628755.6</v>
      </c>
      <c r="I741" s="32">
        <v>-20977.9</v>
      </c>
      <c r="J741" s="27" t="s">
        <v>1007</v>
      </c>
      <c r="K741" s="27"/>
      <c r="L741" s="27"/>
      <c r="M741" s="27"/>
      <c r="N741" s="27"/>
    </row>
    <row r="742" spans="1:14" ht="12.75">
      <c r="A742" s="27" t="s">
        <v>671</v>
      </c>
      <c r="B742" s="28" t="s">
        <v>672</v>
      </c>
      <c r="C742" s="29">
        <v>13524243</v>
      </c>
      <c r="D742" s="30">
        <v>36719</v>
      </c>
      <c r="E742" s="31">
        <v>1172195</v>
      </c>
      <c r="F742" s="31">
        <v>1076410</v>
      </c>
      <c r="G742" s="31">
        <v>987485.72</v>
      </c>
      <c r="H742" s="31">
        <v>906793.84</v>
      </c>
      <c r="I742" s="32">
        <v>-80691.88</v>
      </c>
      <c r="J742" s="27" t="s">
        <v>1008</v>
      </c>
      <c r="K742" s="33">
        <v>41346</v>
      </c>
      <c r="L742" s="27" t="s">
        <v>1011</v>
      </c>
      <c r="M742" s="33">
        <v>41667</v>
      </c>
      <c r="N742" s="27"/>
    </row>
    <row r="743" spans="1:14" ht="12.75">
      <c r="A743" s="27" t="s">
        <v>673</v>
      </c>
      <c r="B743" s="28" t="s">
        <v>674</v>
      </c>
      <c r="C743" s="29">
        <v>6000000</v>
      </c>
      <c r="D743" s="30">
        <v>33316</v>
      </c>
      <c r="E743" s="31">
        <v>161992</v>
      </c>
      <c r="F743" s="31">
        <v>149540</v>
      </c>
      <c r="G743" s="31">
        <v>113602.724</v>
      </c>
      <c r="H743" s="31">
        <v>104869.746</v>
      </c>
      <c r="I743" s="32">
        <v>-8732.978000000003</v>
      </c>
      <c r="J743" s="27" t="s">
        <v>1007</v>
      </c>
      <c r="K743" s="27"/>
      <c r="L743" s="27"/>
      <c r="M743" s="27"/>
      <c r="N743" s="27"/>
    </row>
    <row r="744" spans="1:14" ht="12.75">
      <c r="A744" s="27" t="s">
        <v>673</v>
      </c>
      <c r="B744" s="28" t="s">
        <v>674</v>
      </c>
      <c r="C744" s="29">
        <v>2004920</v>
      </c>
      <c r="D744" s="30">
        <v>36679</v>
      </c>
      <c r="E744" s="31">
        <v>174296</v>
      </c>
      <c r="F744" s="31">
        <v>162561</v>
      </c>
      <c r="G744" s="31">
        <v>138898.76400000002</v>
      </c>
      <c r="H744" s="31">
        <v>129547.18800000001</v>
      </c>
      <c r="I744" s="32">
        <v>-9351.576000000015</v>
      </c>
      <c r="J744" s="27" t="s">
        <v>1007</v>
      </c>
      <c r="K744" s="27"/>
      <c r="L744" s="27"/>
      <c r="M744" s="27"/>
      <c r="N744" s="27"/>
    </row>
    <row r="745" spans="1:14" ht="12.75">
      <c r="A745" s="27" t="s">
        <v>673</v>
      </c>
      <c r="B745" s="28" t="s">
        <v>674</v>
      </c>
      <c r="C745" s="29">
        <v>5995000</v>
      </c>
      <c r="D745" s="30">
        <v>33694</v>
      </c>
      <c r="E745" s="31">
        <v>161866</v>
      </c>
      <c r="F745" s="31">
        <v>147917</v>
      </c>
      <c r="G745" s="31">
        <v>112657.596</v>
      </c>
      <c r="H745" s="31">
        <v>102948.94</v>
      </c>
      <c r="I745" s="32">
        <v>-9708.656000000003</v>
      </c>
      <c r="J745" s="27" t="s">
        <v>1007</v>
      </c>
      <c r="K745" s="27"/>
      <c r="L745" s="27"/>
      <c r="M745" s="27"/>
      <c r="N745" s="27"/>
    </row>
    <row r="746" spans="1:14" ht="12.75">
      <c r="A746" s="27" t="s">
        <v>673</v>
      </c>
      <c r="B746" s="28" t="s">
        <v>674</v>
      </c>
      <c r="C746" s="29">
        <v>10315250</v>
      </c>
      <c r="D746" s="30">
        <v>35899</v>
      </c>
      <c r="E746" s="31">
        <v>809537</v>
      </c>
      <c r="F746" s="31">
        <v>779209</v>
      </c>
      <c r="G746" s="31">
        <v>556569.537</v>
      </c>
      <c r="H746" s="31">
        <v>535718.3570000001</v>
      </c>
      <c r="I746" s="32">
        <v>-20851.179999999935</v>
      </c>
      <c r="J746" s="27" t="s">
        <v>1007</v>
      </c>
      <c r="K746" s="27"/>
      <c r="L746" s="27"/>
      <c r="M746" s="27"/>
      <c r="N746" s="27"/>
    </row>
    <row r="747" spans="1:14" ht="12.75">
      <c r="A747" s="27" t="s">
        <v>673</v>
      </c>
      <c r="B747" s="28" t="s">
        <v>674</v>
      </c>
      <c r="C747" s="29">
        <v>7994000</v>
      </c>
      <c r="D747" s="30">
        <v>36151</v>
      </c>
      <c r="E747" s="31">
        <v>563032</v>
      </c>
      <c r="F747" s="31">
        <v>530600</v>
      </c>
      <c r="G747" s="31">
        <v>387792.87200000003</v>
      </c>
      <c r="H747" s="31">
        <v>365454.62200000003</v>
      </c>
      <c r="I747" s="32">
        <v>-22338.25</v>
      </c>
      <c r="J747" s="27" t="s">
        <v>1007</v>
      </c>
      <c r="K747" s="27"/>
      <c r="L747" s="27"/>
      <c r="M747" s="27"/>
      <c r="N747" s="27"/>
    </row>
    <row r="748" spans="1:14" ht="12.75">
      <c r="A748" s="27" t="s">
        <v>673</v>
      </c>
      <c r="B748" s="28" t="s">
        <v>674</v>
      </c>
      <c r="C748" s="29">
        <v>6500000</v>
      </c>
      <c r="D748" s="30">
        <v>36708</v>
      </c>
      <c r="E748" s="31">
        <v>515689</v>
      </c>
      <c r="F748" s="31">
        <v>480964</v>
      </c>
      <c r="G748" s="31">
        <v>361346.357</v>
      </c>
      <c r="H748" s="31">
        <v>337014.205</v>
      </c>
      <c r="I748" s="32">
        <v>-24332.152000000002</v>
      </c>
      <c r="J748" s="27" t="s">
        <v>1007</v>
      </c>
      <c r="K748" s="27"/>
      <c r="L748" s="27"/>
      <c r="M748" s="27"/>
      <c r="N748" s="27"/>
    </row>
    <row r="749" spans="1:14" ht="12.75">
      <c r="A749" s="27" t="s">
        <v>675</v>
      </c>
      <c r="B749" s="28" t="s">
        <v>676</v>
      </c>
      <c r="C749" s="29">
        <v>3750000</v>
      </c>
      <c r="D749" s="30">
        <v>35220</v>
      </c>
      <c r="E749" s="31">
        <v>177221</v>
      </c>
      <c r="F749" s="31">
        <v>153410</v>
      </c>
      <c r="G749" s="31">
        <v>141147.234</v>
      </c>
      <c r="H749" s="31">
        <v>122182.69200000001</v>
      </c>
      <c r="I749" s="32">
        <v>-18964.541999999987</v>
      </c>
      <c r="J749" s="27" t="s">
        <v>1008</v>
      </c>
      <c r="K749" s="33">
        <v>41355</v>
      </c>
      <c r="L749" s="27" t="s">
        <v>1012</v>
      </c>
      <c r="M749" s="33">
        <v>41669</v>
      </c>
      <c r="N749" s="27" t="s">
        <v>1016</v>
      </c>
    </row>
    <row r="750" spans="1:14" ht="12.75">
      <c r="A750" s="27" t="s">
        <v>675</v>
      </c>
      <c r="B750" s="28" t="s">
        <v>676</v>
      </c>
      <c r="C750" s="29">
        <v>3935000</v>
      </c>
      <c r="D750" s="30">
        <v>35537</v>
      </c>
      <c r="E750" s="31">
        <v>185065</v>
      </c>
      <c r="F750" s="31">
        <v>160191</v>
      </c>
      <c r="G750" s="31">
        <v>147473.11800000002</v>
      </c>
      <c r="H750" s="31">
        <v>127651.444</v>
      </c>
      <c r="I750" s="32">
        <v>-19821.674000000014</v>
      </c>
      <c r="J750" s="27" t="s">
        <v>1008</v>
      </c>
      <c r="K750" s="33">
        <v>41355</v>
      </c>
      <c r="L750" s="27" t="s">
        <v>1012</v>
      </c>
      <c r="M750" s="33">
        <v>41669</v>
      </c>
      <c r="N750" s="27" t="s">
        <v>1016</v>
      </c>
    </row>
    <row r="751" spans="1:14" ht="12.75">
      <c r="A751" s="27" t="s">
        <v>677</v>
      </c>
      <c r="B751" s="28" t="s">
        <v>678</v>
      </c>
      <c r="C751" s="29">
        <v>2375000</v>
      </c>
      <c r="D751" s="30">
        <v>31918</v>
      </c>
      <c r="E751" s="31">
        <v>29905</v>
      </c>
      <c r="F751" s="31">
        <v>28785</v>
      </c>
      <c r="G751" s="31">
        <v>9838.745</v>
      </c>
      <c r="H751" s="31">
        <v>9470.265000000001</v>
      </c>
      <c r="I751" s="32">
        <v>-368.48</v>
      </c>
      <c r="J751" s="27" t="s">
        <v>1007</v>
      </c>
      <c r="K751" s="27"/>
      <c r="L751" s="27"/>
      <c r="M751" s="27"/>
      <c r="N751" s="27"/>
    </row>
    <row r="752" spans="1:14" ht="12.75">
      <c r="A752" s="27" t="s">
        <v>679</v>
      </c>
      <c r="B752" s="28" t="s">
        <v>680</v>
      </c>
      <c r="C752" s="29">
        <v>400000</v>
      </c>
      <c r="D752" s="30">
        <v>36459</v>
      </c>
      <c r="E752" s="31">
        <v>22419</v>
      </c>
      <c r="F752" s="31">
        <v>20697</v>
      </c>
      <c r="G752" s="31">
        <v>17909.577</v>
      </c>
      <c r="H752" s="31">
        <v>16534.128</v>
      </c>
      <c r="I752" s="32">
        <v>-1375.4490000000005</v>
      </c>
      <c r="J752" s="27" t="s">
        <v>1007</v>
      </c>
      <c r="K752" s="27"/>
      <c r="L752" s="27"/>
      <c r="M752" s="27"/>
      <c r="N752" s="27"/>
    </row>
    <row r="753" spans="1:14" ht="12.75">
      <c r="A753" s="27" t="s">
        <v>679</v>
      </c>
      <c r="B753" s="28" t="s">
        <v>680</v>
      </c>
      <c r="C753" s="29">
        <v>1083638</v>
      </c>
      <c r="D753" s="30">
        <v>37719</v>
      </c>
      <c r="E753" s="31">
        <v>81712</v>
      </c>
      <c r="F753" s="31">
        <v>77006</v>
      </c>
      <c r="G753" s="31">
        <v>72478.544</v>
      </c>
      <c r="H753" s="31">
        <v>68304.322</v>
      </c>
      <c r="I753" s="32">
        <v>-4174.221999999994</v>
      </c>
      <c r="J753" s="27" t="s">
        <v>1007</v>
      </c>
      <c r="K753" s="27"/>
      <c r="L753" s="27"/>
      <c r="M753" s="27"/>
      <c r="N753" s="27"/>
    </row>
    <row r="754" spans="1:14" ht="12.75">
      <c r="A754" s="27" t="s">
        <v>679</v>
      </c>
      <c r="B754" s="28" t="s">
        <v>680</v>
      </c>
      <c r="C754" s="29">
        <v>6950000</v>
      </c>
      <c r="D754" s="30">
        <v>36209</v>
      </c>
      <c r="E754" s="31">
        <v>397374</v>
      </c>
      <c r="F754" s="31">
        <v>370616</v>
      </c>
      <c r="G754" s="31">
        <v>314256.71400000004</v>
      </c>
      <c r="H754" s="31">
        <v>293095.50200000004</v>
      </c>
      <c r="I754" s="32">
        <v>-21161.212</v>
      </c>
      <c r="J754" s="27" t="s">
        <v>1007</v>
      </c>
      <c r="K754" s="27"/>
      <c r="L754" s="27"/>
      <c r="M754" s="27"/>
      <c r="N754" s="27"/>
    </row>
    <row r="755" spans="1:14" ht="12.75">
      <c r="A755" s="27" t="s">
        <v>681</v>
      </c>
      <c r="B755" s="28" t="s">
        <v>682</v>
      </c>
      <c r="C755" s="29">
        <v>4400000</v>
      </c>
      <c r="D755" s="30">
        <v>37733</v>
      </c>
      <c r="E755" s="31">
        <v>301684</v>
      </c>
      <c r="F755" s="31">
        <v>265052</v>
      </c>
      <c r="G755" s="31">
        <v>265783.604</v>
      </c>
      <c r="H755" s="31">
        <v>233510.812</v>
      </c>
      <c r="I755" s="32">
        <v>-32272.791999999987</v>
      </c>
      <c r="J755" s="27" t="s">
        <v>1007</v>
      </c>
      <c r="K755" s="27"/>
      <c r="L755" s="27"/>
      <c r="M755" s="27"/>
      <c r="N755" s="27"/>
    </row>
    <row r="756" spans="1:14" ht="12.75">
      <c r="A756" s="27" t="s">
        <v>681</v>
      </c>
      <c r="B756" s="28" t="s">
        <v>682</v>
      </c>
      <c r="C756" s="29">
        <v>6954147</v>
      </c>
      <c r="D756" s="30">
        <v>37630</v>
      </c>
      <c r="E756" s="31">
        <v>476809</v>
      </c>
      <c r="F756" s="31">
        <v>418911</v>
      </c>
      <c r="G756" s="31">
        <v>420068.729</v>
      </c>
      <c r="H756" s="31">
        <v>369060.591</v>
      </c>
      <c r="I756" s="32">
        <v>-51008.13799999998</v>
      </c>
      <c r="J756" s="27" t="s">
        <v>1007</v>
      </c>
      <c r="K756" s="27"/>
      <c r="L756" s="27"/>
      <c r="M756" s="27"/>
      <c r="N756" s="27"/>
    </row>
    <row r="757" spans="1:14" ht="12.75">
      <c r="A757" s="27" t="s">
        <v>681</v>
      </c>
      <c r="B757" s="28" t="s">
        <v>682</v>
      </c>
      <c r="C757" s="29">
        <v>9500000</v>
      </c>
      <c r="D757" s="30">
        <v>37347</v>
      </c>
      <c r="E757" s="31">
        <v>497779</v>
      </c>
      <c r="F757" s="31">
        <v>437336</v>
      </c>
      <c r="G757" s="31">
        <v>438543.299</v>
      </c>
      <c r="H757" s="31">
        <v>385293.016</v>
      </c>
      <c r="I757" s="32">
        <v>-53250.282999999996</v>
      </c>
      <c r="J757" s="27" t="s">
        <v>1007</v>
      </c>
      <c r="K757" s="27"/>
      <c r="L757" s="27"/>
      <c r="M757" s="27"/>
      <c r="N757" s="27"/>
    </row>
    <row r="758" spans="1:14" ht="12.75">
      <c r="A758" s="27" t="s">
        <v>683</v>
      </c>
      <c r="B758" s="28" t="s">
        <v>684</v>
      </c>
      <c r="C758" s="29">
        <v>4487178</v>
      </c>
      <c r="D758" s="30">
        <v>36678</v>
      </c>
      <c r="E758" s="31">
        <v>379937</v>
      </c>
      <c r="F758" s="31">
        <v>373702</v>
      </c>
      <c r="G758" s="31">
        <v>284572.813</v>
      </c>
      <c r="H758" s="31">
        <v>279902.798</v>
      </c>
      <c r="I758" s="32">
        <v>-4670.015000000014</v>
      </c>
      <c r="J758" s="27" t="s">
        <v>1007</v>
      </c>
      <c r="K758" s="27"/>
      <c r="L758" s="27"/>
      <c r="M758" s="27"/>
      <c r="N758" s="27"/>
    </row>
    <row r="759" spans="1:14" ht="12.75">
      <c r="A759" s="27" t="s">
        <v>683</v>
      </c>
      <c r="B759" s="28" t="s">
        <v>684</v>
      </c>
      <c r="C759" s="29">
        <v>3923000</v>
      </c>
      <c r="D759" s="30">
        <v>36144</v>
      </c>
      <c r="E759" s="31">
        <v>303331</v>
      </c>
      <c r="F759" s="31">
        <v>285860</v>
      </c>
      <c r="G759" s="31">
        <v>227194.919</v>
      </c>
      <c r="H759" s="31">
        <v>214109.14</v>
      </c>
      <c r="I759" s="32">
        <v>-13085.77899999998</v>
      </c>
      <c r="J759" s="27" t="s">
        <v>1007</v>
      </c>
      <c r="K759" s="27"/>
      <c r="L759" s="27"/>
      <c r="M759" s="27"/>
      <c r="N759" s="27"/>
    </row>
    <row r="760" spans="1:14" ht="12.75">
      <c r="A760" s="27" t="s">
        <v>683</v>
      </c>
      <c r="B760" s="28" t="s">
        <v>684</v>
      </c>
      <c r="C760" s="29">
        <v>6550580</v>
      </c>
      <c r="D760" s="30">
        <v>35947</v>
      </c>
      <c r="E760" s="31">
        <v>440017</v>
      </c>
      <c r="F760" s="31">
        <v>421281</v>
      </c>
      <c r="G760" s="31">
        <v>329572.733</v>
      </c>
      <c r="H760" s="31">
        <v>315539.469</v>
      </c>
      <c r="I760" s="32">
        <v>-14033.264000000025</v>
      </c>
      <c r="J760" s="27" t="s">
        <v>1007</v>
      </c>
      <c r="K760" s="27"/>
      <c r="L760" s="27"/>
      <c r="M760" s="27"/>
      <c r="N760" s="27"/>
    </row>
    <row r="761" spans="1:14" ht="12.75">
      <c r="A761" s="27" t="s">
        <v>683</v>
      </c>
      <c r="B761" s="28" t="s">
        <v>684</v>
      </c>
      <c r="C761" s="29">
        <v>32400000</v>
      </c>
      <c r="D761" s="30">
        <v>35606</v>
      </c>
      <c r="E761" s="31">
        <v>2310212</v>
      </c>
      <c r="F761" s="31">
        <v>2177148</v>
      </c>
      <c r="G761" s="31">
        <v>1730348.788</v>
      </c>
      <c r="H761" s="31">
        <v>1630683.852</v>
      </c>
      <c r="I761" s="32">
        <v>-99664.93599999999</v>
      </c>
      <c r="J761" s="27" t="s">
        <v>1007</v>
      </c>
      <c r="K761" s="27"/>
      <c r="L761" s="27"/>
      <c r="M761" s="27"/>
      <c r="N761" s="27"/>
    </row>
    <row r="762" spans="1:14" ht="12.75">
      <c r="A762" s="27" t="s">
        <v>685</v>
      </c>
      <c r="B762" s="28" t="s">
        <v>686</v>
      </c>
      <c r="C762" s="29">
        <v>125000</v>
      </c>
      <c r="D762" s="30">
        <v>37424</v>
      </c>
      <c r="E762" s="31">
        <v>12455</v>
      </c>
      <c r="F762" s="31">
        <v>12184</v>
      </c>
      <c r="G762" s="31">
        <v>11147.225</v>
      </c>
      <c r="H762" s="31">
        <v>10904.68</v>
      </c>
      <c r="I762" s="32">
        <v>-242.545</v>
      </c>
      <c r="J762" s="27" t="s">
        <v>1007</v>
      </c>
      <c r="K762" s="33">
        <v>41351</v>
      </c>
      <c r="L762" s="27" t="s">
        <v>1012</v>
      </c>
      <c r="M762" s="33">
        <v>41669</v>
      </c>
      <c r="N762" s="27" t="s">
        <v>1016</v>
      </c>
    </row>
    <row r="763" spans="1:14" ht="12.75">
      <c r="A763" s="27" t="s">
        <v>685</v>
      </c>
      <c r="B763" s="28" t="s">
        <v>686</v>
      </c>
      <c r="C763" s="29">
        <v>575000</v>
      </c>
      <c r="D763" s="30">
        <v>38596</v>
      </c>
      <c r="E763" s="31">
        <v>58905</v>
      </c>
      <c r="F763" s="31">
        <v>56098</v>
      </c>
      <c r="G763" s="31">
        <v>52719.975</v>
      </c>
      <c r="H763" s="31">
        <v>50207.71</v>
      </c>
      <c r="I763" s="32">
        <v>-2512.265</v>
      </c>
      <c r="J763" s="27" t="s">
        <v>1007</v>
      </c>
      <c r="K763" s="33">
        <v>41351</v>
      </c>
      <c r="L763" s="27" t="s">
        <v>1012</v>
      </c>
      <c r="M763" s="33">
        <v>41669</v>
      </c>
      <c r="N763" s="27" t="s">
        <v>1016</v>
      </c>
    </row>
    <row r="764" spans="1:14" ht="12.75">
      <c r="A764" s="27" t="s">
        <v>685</v>
      </c>
      <c r="B764" s="28" t="s">
        <v>686</v>
      </c>
      <c r="C764" s="29">
        <v>10858000</v>
      </c>
      <c r="D764" s="30">
        <v>36725</v>
      </c>
      <c r="E764" s="31">
        <v>961850</v>
      </c>
      <c r="F764" s="31">
        <v>894318</v>
      </c>
      <c r="G764" s="31">
        <v>860855.75</v>
      </c>
      <c r="H764" s="31">
        <v>800414.61</v>
      </c>
      <c r="I764" s="32">
        <v>-60441.14</v>
      </c>
      <c r="J764" s="27" t="s">
        <v>1008</v>
      </c>
      <c r="K764" s="33">
        <v>41351</v>
      </c>
      <c r="L764" s="27" t="s">
        <v>1012</v>
      </c>
      <c r="M764" s="33">
        <v>41669</v>
      </c>
      <c r="N764" s="27" t="s">
        <v>1016</v>
      </c>
    </row>
    <row r="765" spans="1:14" ht="12.75">
      <c r="A765" s="27" t="s">
        <v>685</v>
      </c>
      <c r="B765" s="28" t="s">
        <v>686</v>
      </c>
      <c r="C765" s="29">
        <v>10854842</v>
      </c>
      <c r="D765" s="30">
        <v>37084</v>
      </c>
      <c r="E765" s="31">
        <v>989577</v>
      </c>
      <c r="F765" s="31">
        <v>920098</v>
      </c>
      <c r="G765" s="31">
        <v>885671.415</v>
      </c>
      <c r="H765" s="31">
        <v>823487.71</v>
      </c>
      <c r="I765" s="32">
        <v>-62183.705000000075</v>
      </c>
      <c r="J765" s="27" t="s">
        <v>1008</v>
      </c>
      <c r="K765" s="33">
        <v>41351</v>
      </c>
      <c r="L765" s="27" t="s">
        <v>1012</v>
      </c>
      <c r="M765" s="33">
        <v>41669</v>
      </c>
      <c r="N765" s="27" t="s">
        <v>1016</v>
      </c>
    </row>
    <row r="766" spans="1:14" ht="12.75">
      <c r="A766" s="27" t="s">
        <v>685</v>
      </c>
      <c r="B766" s="28" t="s">
        <v>686</v>
      </c>
      <c r="C766" s="29">
        <v>14300000</v>
      </c>
      <c r="D766" s="30">
        <v>36403</v>
      </c>
      <c r="E766" s="31">
        <v>1219489</v>
      </c>
      <c r="F766" s="31">
        <v>1133877</v>
      </c>
      <c r="G766" s="31">
        <v>1091442.655</v>
      </c>
      <c r="H766" s="31">
        <v>1014819.915</v>
      </c>
      <c r="I766" s="32">
        <v>-76622.74</v>
      </c>
      <c r="J766" s="27" t="s">
        <v>1008</v>
      </c>
      <c r="K766" s="33">
        <v>41351</v>
      </c>
      <c r="L766" s="27" t="s">
        <v>1012</v>
      </c>
      <c r="M766" s="33">
        <v>41669</v>
      </c>
      <c r="N766" s="27" t="s">
        <v>1016</v>
      </c>
    </row>
    <row r="767" spans="1:14" ht="12.75">
      <c r="A767" s="27" t="s">
        <v>687</v>
      </c>
      <c r="B767" s="28" t="s">
        <v>688</v>
      </c>
      <c r="C767" s="29">
        <v>960000</v>
      </c>
      <c r="D767" s="30">
        <v>34478</v>
      </c>
      <c r="E767" s="31">
        <v>15423</v>
      </c>
      <c r="F767" s="31">
        <v>13952</v>
      </c>
      <c r="G767" s="31">
        <v>12666.666</v>
      </c>
      <c r="H767" s="31">
        <v>11458.297999999999</v>
      </c>
      <c r="I767" s="32">
        <v>-1208.3680000000004</v>
      </c>
      <c r="J767" s="27" t="s">
        <v>1007</v>
      </c>
      <c r="K767" s="27"/>
      <c r="L767" s="27"/>
      <c r="M767" s="27"/>
      <c r="N767" s="27"/>
    </row>
    <row r="768" spans="1:14" ht="12.75">
      <c r="A768" s="27" t="s">
        <v>687</v>
      </c>
      <c r="B768" s="28" t="s">
        <v>688</v>
      </c>
      <c r="C768" s="29">
        <v>1173985</v>
      </c>
      <c r="D768" s="30">
        <v>36831</v>
      </c>
      <c r="E768" s="31">
        <v>95156</v>
      </c>
      <c r="F768" s="31">
        <v>89674</v>
      </c>
      <c r="G768" s="31">
        <v>87475.34</v>
      </c>
      <c r="H768" s="31">
        <v>82435.81</v>
      </c>
      <c r="I768" s="32">
        <v>-5039.53</v>
      </c>
      <c r="J768" s="27" t="s">
        <v>1007</v>
      </c>
      <c r="K768" s="27"/>
      <c r="L768" s="27"/>
      <c r="M768" s="27"/>
      <c r="N768" s="27"/>
    </row>
    <row r="769" spans="1:14" ht="12.75">
      <c r="A769" s="27" t="s">
        <v>687</v>
      </c>
      <c r="B769" s="28" t="s">
        <v>688</v>
      </c>
      <c r="C769" s="29">
        <v>6706453</v>
      </c>
      <c r="D769" s="30">
        <v>36722</v>
      </c>
      <c r="E769" s="31">
        <v>543358</v>
      </c>
      <c r="F769" s="31">
        <v>512059</v>
      </c>
      <c r="G769" s="31">
        <v>499557.51200000005</v>
      </c>
      <c r="H769" s="31">
        <v>470781.494</v>
      </c>
      <c r="I769" s="32">
        <v>-28776.01800000004</v>
      </c>
      <c r="J769" s="27" t="s">
        <v>1007</v>
      </c>
      <c r="K769" s="27"/>
      <c r="L769" s="27"/>
      <c r="M769" s="27"/>
      <c r="N769" s="27"/>
    </row>
    <row r="770" spans="1:14" ht="12.75">
      <c r="A770" s="27" t="s">
        <v>689</v>
      </c>
      <c r="B770" s="28" t="s">
        <v>690</v>
      </c>
      <c r="C770" s="29">
        <v>1875000</v>
      </c>
      <c r="D770" s="30">
        <v>37215</v>
      </c>
      <c r="E770" s="31">
        <v>120613</v>
      </c>
      <c r="F770" s="31">
        <v>117350</v>
      </c>
      <c r="G770" s="31">
        <v>97093.46500000001</v>
      </c>
      <c r="H770" s="31">
        <v>94466.75</v>
      </c>
      <c r="I770" s="32">
        <v>-2626.715000000011</v>
      </c>
      <c r="J770" s="27" t="s">
        <v>1007</v>
      </c>
      <c r="K770" s="27"/>
      <c r="L770" s="27"/>
      <c r="M770" s="27"/>
      <c r="N770" s="27"/>
    </row>
    <row r="771" spans="1:14" ht="12.75">
      <c r="A771" s="27" t="s">
        <v>689</v>
      </c>
      <c r="B771" s="28" t="s">
        <v>690</v>
      </c>
      <c r="C771" s="29">
        <v>17150900</v>
      </c>
      <c r="D771" s="30">
        <v>37214</v>
      </c>
      <c r="E771" s="31">
        <v>1209996</v>
      </c>
      <c r="F771" s="31">
        <v>1122727</v>
      </c>
      <c r="G771" s="31">
        <v>974046.78</v>
      </c>
      <c r="H771" s="31">
        <v>903795.2350000001</v>
      </c>
      <c r="I771" s="32">
        <v>-70251.54499999993</v>
      </c>
      <c r="J771" s="27" t="s">
        <v>1007</v>
      </c>
      <c r="K771" s="27"/>
      <c r="L771" s="27"/>
      <c r="M771" s="27"/>
      <c r="N771" s="27"/>
    </row>
    <row r="772" spans="1:14" ht="12.75">
      <c r="A772" s="27" t="s">
        <v>691</v>
      </c>
      <c r="B772" s="28" t="s">
        <v>692</v>
      </c>
      <c r="C772" s="29">
        <v>4100000</v>
      </c>
      <c r="D772" s="30">
        <v>32352</v>
      </c>
      <c r="E772" s="31">
        <v>138517</v>
      </c>
      <c r="F772" s="31">
        <v>134769</v>
      </c>
      <c r="G772" s="31">
        <v>117967.121</v>
      </c>
      <c r="H772" s="31">
        <v>114775.05399999999</v>
      </c>
      <c r="I772" s="32">
        <v>-3192.06700000001</v>
      </c>
      <c r="J772" s="27" t="s">
        <v>1007</v>
      </c>
      <c r="K772" s="27"/>
      <c r="L772" s="27"/>
      <c r="M772" s="27"/>
      <c r="N772" s="27"/>
    </row>
    <row r="773" spans="1:14" ht="12.75">
      <c r="A773" s="27" t="s">
        <v>691</v>
      </c>
      <c r="B773" s="28" t="s">
        <v>692</v>
      </c>
      <c r="C773" s="29">
        <v>2750000</v>
      </c>
      <c r="D773" s="30">
        <v>32727</v>
      </c>
      <c r="E773" s="31">
        <v>107387</v>
      </c>
      <c r="F773" s="31">
        <v>102271</v>
      </c>
      <c r="G773" s="31">
        <v>91532.203</v>
      </c>
      <c r="H773" s="31">
        <v>87171.454</v>
      </c>
      <c r="I773" s="32">
        <v>-4360.748999999996</v>
      </c>
      <c r="J773" s="27" t="s">
        <v>1007</v>
      </c>
      <c r="K773" s="27"/>
      <c r="L773" s="27"/>
      <c r="M773" s="27"/>
      <c r="N773" s="27"/>
    </row>
    <row r="774" spans="1:14" ht="12.75">
      <c r="A774" s="27" t="s">
        <v>691</v>
      </c>
      <c r="B774" s="28" t="s">
        <v>692</v>
      </c>
      <c r="C774" s="29">
        <v>6207365</v>
      </c>
      <c r="D774" s="30">
        <v>36948</v>
      </c>
      <c r="E774" s="31">
        <v>512430</v>
      </c>
      <c r="F774" s="31">
        <v>482911</v>
      </c>
      <c r="G774" s="31">
        <v>482410.55799999996</v>
      </c>
      <c r="H774" s="31">
        <v>454620.725</v>
      </c>
      <c r="I774" s="32">
        <v>-27789.832999999984</v>
      </c>
      <c r="J774" s="27" t="s">
        <v>1007</v>
      </c>
      <c r="K774" s="27"/>
      <c r="L774" s="27"/>
      <c r="M774" s="27"/>
      <c r="N774" s="27"/>
    </row>
    <row r="775" spans="1:14" ht="12.75">
      <c r="A775" s="27" t="s">
        <v>691</v>
      </c>
      <c r="B775" s="28" t="s">
        <v>692</v>
      </c>
      <c r="C775" s="29">
        <v>9700000</v>
      </c>
      <c r="D775" s="30">
        <v>36734</v>
      </c>
      <c r="E775" s="31">
        <v>731067</v>
      </c>
      <c r="F775" s="31">
        <v>688957</v>
      </c>
      <c r="G775" s="31">
        <v>689142.615</v>
      </c>
      <c r="H775" s="31">
        <v>649447.3609999999</v>
      </c>
      <c r="I775" s="32">
        <v>-39695.25400000007</v>
      </c>
      <c r="J775" s="27" t="s">
        <v>1007</v>
      </c>
      <c r="K775" s="27"/>
      <c r="L775" s="27"/>
      <c r="M775" s="27"/>
      <c r="N775" s="27"/>
    </row>
    <row r="776" spans="1:14" ht="12.75">
      <c r="A776" s="27" t="s">
        <v>693</v>
      </c>
      <c r="B776" s="28" t="s">
        <v>694</v>
      </c>
      <c r="C776" s="29">
        <v>5753774</v>
      </c>
      <c r="D776" s="30">
        <v>36628</v>
      </c>
      <c r="E776" s="31">
        <v>458962</v>
      </c>
      <c r="F776" s="31">
        <v>444144</v>
      </c>
      <c r="G776" s="31">
        <v>414600.772</v>
      </c>
      <c r="H776" s="31">
        <v>401215.056</v>
      </c>
      <c r="I776" s="32">
        <v>-13385.716000000015</v>
      </c>
      <c r="J776" s="27" t="s">
        <v>1007</v>
      </c>
      <c r="K776" s="27"/>
      <c r="L776" s="27"/>
      <c r="M776" s="27"/>
      <c r="N776" s="27"/>
    </row>
    <row r="777" spans="1:14" ht="12.75">
      <c r="A777" s="27" t="s">
        <v>695</v>
      </c>
      <c r="B777" s="28" t="s">
        <v>696</v>
      </c>
      <c r="C777" s="29">
        <v>2717000</v>
      </c>
      <c r="D777" s="30">
        <v>36770</v>
      </c>
      <c r="E777" s="31">
        <v>240463</v>
      </c>
      <c r="F777" s="31">
        <v>236516</v>
      </c>
      <c r="G777" s="31">
        <v>177942.62</v>
      </c>
      <c r="H777" s="31">
        <v>175021.84</v>
      </c>
      <c r="I777" s="32">
        <v>-2920.78</v>
      </c>
      <c r="J777" s="27" t="s">
        <v>1007</v>
      </c>
      <c r="K777" s="27"/>
      <c r="L777" s="27"/>
      <c r="M777" s="27"/>
      <c r="N777" s="27"/>
    </row>
    <row r="778" spans="1:14" ht="12.75">
      <c r="A778" s="27" t="s">
        <v>695</v>
      </c>
      <c r="B778" s="28" t="s">
        <v>696</v>
      </c>
      <c r="C778" s="29">
        <v>7958107</v>
      </c>
      <c r="D778" s="30">
        <v>37314</v>
      </c>
      <c r="E778" s="31">
        <v>663413</v>
      </c>
      <c r="F778" s="31">
        <v>625202</v>
      </c>
      <c r="G778" s="31">
        <v>557266.92</v>
      </c>
      <c r="H778" s="31">
        <v>525169.68</v>
      </c>
      <c r="I778" s="32">
        <v>-32097.24</v>
      </c>
      <c r="J778" s="27" t="s">
        <v>1007</v>
      </c>
      <c r="K778" s="27"/>
      <c r="L778" s="27"/>
      <c r="M778" s="27"/>
      <c r="N778" s="27"/>
    </row>
    <row r="779" spans="1:14" ht="12.75">
      <c r="A779" s="27" t="s">
        <v>695</v>
      </c>
      <c r="B779" s="28" t="s">
        <v>696</v>
      </c>
      <c r="C779" s="29">
        <v>19111988</v>
      </c>
      <c r="D779" s="30">
        <v>36705</v>
      </c>
      <c r="E779" s="31">
        <v>1593064</v>
      </c>
      <c r="F779" s="31">
        <v>1451672</v>
      </c>
      <c r="G779" s="31">
        <v>1354429.76</v>
      </c>
      <c r="H779" s="31">
        <v>1234217.44</v>
      </c>
      <c r="I779" s="32">
        <v>-120212.32</v>
      </c>
      <c r="J779" s="27" t="s">
        <v>1008</v>
      </c>
      <c r="K779" s="27"/>
      <c r="L779" s="27"/>
      <c r="M779" s="27"/>
      <c r="N779" s="27"/>
    </row>
    <row r="780" spans="1:14" ht="12.75">
      <c r="A780" s="27" t="s">
        <v>697</v>
      </c>
      <c r="B780" s="28" t="s">
        <v>698</v>
      </c>
      <c r="C780" s="29">
        <v>875800</v>
      </c>
      <c r="D780" s="30">
        <v>36448</v>
      </c>
      <c r="E780" s="31">
        <v>74114</v>
      </c>
      <c r="F780" s="31">
        <v>72109</v>
      </c>
      <c r="G780" s="31">
        <v>53806.763999999996</v>
      </c>
      <c r="H780" s="31">
        <v>52351.134</v>
      </c>
      <c r="I780" s="32">
        <v>-1455.63</v>
      </c>
      <c r="J780" s="27" t="s">
        <v>1007</v>
      </c>
      <c r="K780" s="27"/>
      <c r="L780" s="27"/>
      <c r="M780" s="27"/>
      <c r="N780" s="27"/>
    </row>
    <row r="781" spans="1:14" ht="12.75">
      <c r="A781" s="27" t="s">
        <v>699</v>
      </c>
      <c r="B781" s="28" t="s">
        <v>700</v>
      </c>
      <c r="C781" s="29">
        <v>878800</v>
      </c>
      <c r="D781" s="30">
        <v>37053</v>
      </c>
      <c r="E781" s="31">
        <v>1448</v>
      </c>
      <c r="F781" s="31">
        <v>1424</v>
      </c>
      <c r="G781" s="31">
        <v>1010.704</v>
      </c>
      <c r="H781" s="31">
        <v>993.9519999999999</v>
      </c>
      <c r="I781" s="32">
        <v>-16.752000000000066</v>
      </c>
      <c r="J781" s="27" t="s">
        <v>1007</v>
      </c>
      <c r="K781" s="27"/>
      <c r="L781" s="27"/>
      <c r="M781" s="27"/>
      <c r="N781" s="27"/>
    </row>
    <row r="782" spans="1:14" ht="12.75">
      <c r="A782" s="27" t="s">
        <v>699</v>
      </c>
      <c r="B782" s="28" t="s">
        <v>700</v>
      </c>
      <c r="C782" s="29">
        <v>12792187</v>
      </c>
      <c r="D782" s="30">
        <v>37831</v>
      </c>
      <c r="E782" s="31">
        <v>24584</v>
      </c>
      <c r="F782" s="31">
        <v>24181</v>
      </c>
      <c r="G782" s="31">
        <v>17159.631999999998</v>
      </c>
      <c r="H782" s="31">
        <v>16878.338</v>
      </c>
      <c r="I782" s="32">
        <v>-281.29399999999805</v>
      </c>
      <c r="J782" s="27" t="s">
        <v>1007</v>
      </c>
      <c r="K782" s="27"/>
      <c r="L782" s="27"/>
      <c r="M782" s="27"/>
      <c r="N782" s="27"/>
    </row>
    <row r="783" spans="1:14" ht="12.75">
      <c r="A783" s="27" t="s">
        <v>699</v>
      </c>
      <c r="B783" s="28" t="s">
        <v>700</v>
      </c>
      <c r="C783" s="29">
        <v>19086610</v>
      </c>
      <c r="D783" s="30">
        <v>38412</v>
      </c>
      <c r="E783" s="31">
        <v>39209</v>
      </c>
      <c r="F783" s="31">
        <v>38565</v>
      </c>
      <c r="G783" s="31">
        <v>27367.881999999998</v>
      </c>
      <c r="H783" s="31">
        <v>26918.37</v>
      </c>
      <c r="I783" s="32">
        <v>-449.5119999999988</v>
      </c>
      <c r="J783" s="27" t="s">
        <v>1007</v>
      </c>
      <c r="K783" s="27"/>
      <c r="L783" s="27"/>
      <c r="M783" s="27"/>
      <c r="N783" s="27"/>
    </row>
    <row r="784" spans="1:14" ht="12.75">
      <c r="A784" s="27" t="s">
        <v>701</v>
      </c>
      <c r="B784" s="28" t="s">
        <v>702</v>
      </c>
      <c r="C784" s="29">
        <v>2666800</v>
      </c>
      <c r="D784" s="30">
        <v>36782</v>
      </c>
      <c r="E784" s="31">
        <v>249412</v>
      </c>
      <c r="F784" s="31">
        <v>239767</v>
      </c>
      <c r="G784" s="31">
        <v>213160.33</v>
      </c>
      <c r="H784" s="31">
        <v>204917.122</v>
      </c>
      <c r="I784" s="32">
        <v>-8243.207999999984</v>
      </c>
      <c r="J784" s="27" t="s">
        <v>1008</v>
      </c>
      <c r="K784" s="33">
        <v>41346</v>
      </c>
      <c r="L784" s="27" t="s">
        <v>1011</v>
      </c>
      <c r="M784" s="33">
        <v>41667</v>
      </c>
      <c r="N784" s="27"/>
    </row>
    <row r="785" spans="1:14" ht="12.75">
      <c r="A785" s="27" t="s">
        <v>701</v>
      </c>
      <c r="B785" s="28" t="s">
        <v>702</v>
      </c>
      <c r="C785" s="29">
        <v>20101079</v>
      </c>
      <c r="D785" s="30">
        <v>36103</v>
      </c>
      <c r="E785" s="31">
        <v>1788595</v>
      </c>
      <c r="F785" s="31">
        <v>1719597</v>
      </c>
      <c r="G785" s="31">
        <v>1351158.741</v>
      </c>
      <c r="H785" s="31">
        <v>1299035.534</v>
      </c>
      <c r="I785" s="32">
        <v>-52123.20699999994</v>
      </c>
      <c r="J785" s="27" t="s">
        <v>1008</v>
      </c>
      <c r="K785" s="33">
        <v>41346</v>
      </c>
      <c r="L785" s="27" t="s">
        <v>1011</v>
      </c>
      <c r="M785" s="33">
        <v>41667</v>
      </c>
      <c r="N785" s="27"/>
    </row>
    <row r="786" spans="1:14" ht="12.75">
      <c r="A786" s="27" t="s">
        <v>703</v>
      </c>
      <c r="B786" s="28" t="s">
        <v>704</v>
      </c>
      <c r="C786" s="29">
        <v>21310000</v>
      </c>
      <c r="D786" s="30">
        <v>37419</v>
      </c>
      <c r="E786" s="31">
        <v>1503578</v>
      </c>
      <c r="F786" s="31">
        <v>1402334</v>
      </c>
      <c r="G786" s="31">
        <v>1420881.21</v>
      </c>
      <c r="H786" s="31">
        <v>1325205.63</v>
      </c>
      <c r="I786" s="32">
        <v>-95675.58000000007</v>
      </c>
      <c r="J786" s="27" t="s">
        <v>1007</v>
      </c>
      <c r="K786" s="33">
        <v>41353</v>
      </c>
      <c r="L786" s="27" t="s">
        <v>1011</v>
      </c>
      <c r="M786" s="33">
        <v>41666</v>
      </c>
      <c r="N786" s="27"/>
    </row>
    <row r="787" spans="1:14" ht="12.75">
      <c r="A787" s="27" t="s">
        <v>705</v>
      </c>
      <c r="B787" s="28" t="s">
        <v>706</v>
      </c>
      <c r="C787" s="29">
        <v>3270000</v>
      </c>
      <c r="D787" s="30">
        <v>37581</v>
      </c>
      <c r="E787" s="31">
        <v>232442</v>
      </c>
      <c r="F787" s="31">
        <v>219054</v>
      </c>
      <c r="G787" s="31">
        <v>133421.70799999998</v>
      </c>
      <c r="H787" s="31">
        <v>125736.99599999998</v>
      </c>
      <c r="I787" s="32">
        <v>-7684.7119999999995</v>
      </c>
      <c r="J787" s="27" t="s">
        <v>1007</v>
      </c>
      <c r="K787" s="27"/>
      <c r="L787" s="27"/>
      <c r="M787" s="27"/>
      <c r="N787" s="27"/>
    </row>
    <row r="788" spans="1:14" ht="12.75">
      <c r="A788" s="27" t="s">
        <v>707</v>
      </c>
      <c r="B788" s="28" t="s">
        <v>708</v>
      </c>
      <c r="C788" s="29">
        <v>16950000</v>
      </c>
      <c r="D788" s="30">
        <v>37124</v>
      </c>
      <c r="E788" s="31">
        <v>1310623</v>
      </c>
      <c r="F788" s="31">
        <v>1209890</v>
      </c>
      <c r="G788" s="31">
        <v>1133688.895</v>
      </c>
      <c r="H788" s="31">
        <v>1046554.85</v>
      </c>
      <c r="I788" s="32">
        <v>-87134.04500000004</v>
      </c>
      <c r="J788" s="27" t="s">
        <v>1007</v>
      </c>
      <c r="K788" s="27"/>
      <c r="L788" s="27"/>
      <c r="M788" s="27"/>
      <c r="N788" s="27"/>
    </row>
    <row r="789" spans="1:14" ht="12.75">
      <c r="A789" s="27" t="s">
        <v>709</v>
      </c>
      <c r="B789" s="28" t="s">
        <v>710</v>
      </c>
      <c r="C789" s="29">
        <v>4397000</v>
      </c>
      <c r="D789" s="30">
        <v>36678</v>
      </c>
      <c r="E789" s="31">
        <v>372000</v>
      </c>
      <c r="F789" s="31">
        <v>363999</v>
      </c>
      <c r="G789" s="31">
        <v>345106.35</v>
      </c>
      <c r="H789" s="31">
        <v>337683.6</v>
      </c>
      <c r="I789" s="32">
        <v>-7422.75</v>
      </c>
      <c r="J789" s="27" t="s">
        <v>1008</v>
      </c>
      <c r="K789" s="33">
        <v>41352</v>
      </c>
      <c r="L789" s="27" t="s">
        <v>1012</v>
      </c>
      <c r="M789" s="33">
        <v>41669</v>
      </c>
      <c r="N789" s="27" t="s">
        <v>1016</v>
      </c>
    </row>
    <row r="790" spans="1:14" ht="12.75">
      <c r="A790" s="27" t="s">
        <v>709</v>
      </c>
      <c r="B790" s="28" t="s">
        <v>710</v>
      </c>
      <c r="C790" s="29">
        <v>4700000</v>
      </c>
      <c r="D790" s="30">
        <v>35437</v>
      </c>
      <c r="E790" s="31">
        <v>204171</v>
      </c>
      <c r="F790" s="31">
        <v>172800</v>
      </c>
      <c r="G790" s="31">
        <v>170390.925</v>
      </c>
      <c r="H790" s="31">
        <v>144210.25</v>
      </c>
      <c r="I790" s="32">
        <v>-26180.67499999999</v>
      </c>
      <c r="J790" s="27" t="s">
        <v>1008</v>
      </c>
      <c r="K790" s="33">
        <v>41352</v>
      </c>
      <c r="L790" s="27" t="s">
        <v>1012</v>
      </c>
      <c r="M790" s="33">
        <v>41669</v>
      </c>
      <c r="N790" s="27" t="s">
        <v>1016</v>
      </c>
    </row>
    <row r="791" spans="1:14" ht="12.75">
      <c r="A791" s="27" t="s">
        <v>709</v>
      </c>
      <c r="B791" s="28" t="s">
        <v>710</v>
      </c>
      <c r="C791" s="29">
        <v>8900000</v>
      </c>
      <c r="D791" s="30">
        <v>35236</v>
      </c>
      <c r="E791" s="31">
        <v>278580</v>
      </c>
      <c r="F791" s="31">
        <v>235755</v>
      </c>
      <c r="G791" s="31">
        <v>232062.9</v>
      </c>
      <c r="H791" s="31">
        <v>196388.4</v>
      </c>
      <c r="I791" s="32">
        <v>-35674.5</v>
      </c>
      <c r="J791" s="27" t="s">
        <v>1008</v>
      </c>
      <c r="K791" s="33">
        <v>41352</v>
      </c>
      <c r="L791" s="27" t="s">
        <v>1012</v>
      </c>
      <c r="M791" s="33">
        <v>41669</v>
      </c>
      <c r="N791" s="27" t="s">
        <v>1016</v>
      </c>
    </row>
    <row r="792" spans="1:14" ht="12.75">
      <c r="A792" s="27" t="s">
        <v>709</v>
      </c>
      <c r="B792" s="28" t="s">
        <v>710</v>
      </c>
      <c r="C792" s="29">
        <v>9000000</v>
      </c>
      <c r="D792" s="30">
        <v>35395</v>
      </c>
      <c r="E792" s="31">
        <v>336921</v>
      </c>
      <c r="F792" s="31">
        <v>285116</v>
      </c>
      <c r="G792" s="31">
        <v>280783.27499999997</v>
      </c>
      <c r="H792" s="31">
        <v>237609.8</v>
      </c>
      <c r="I792" s="32">
        <v>-43173.47499999998</v>
      </c>
      <c r="J792" s="27" t="s">
        <v>1008</v>
      </c>
      <c r="K792" s="33">
        <v>41352</v>
      </c>
      <c r="L792" s="27" t="s">
        <v>1012</v>
      </c>
      <c r="M792" s="33">
        <v>41669</v>
      </c>
      <c r="N792" s="27" t="s">
        <v>1016</v>
      </c>
    </row>
    <row r="793" spans="1:14" ht="12.75">
      <c r="A793" s="27" t="s">
        <v>711</v>
      </c>
      <c r="B793" s="28" t="s">
        <v>712</v>
      </c>
      <c r="C793" s="29">
        <v>199995</v>
      </c>
      <c r="D793" s="30">
        <v>36229</v>
      </c>
      <c r="E793" s="31">
        <v>18311</v>
      </c>
      <c r="F793" s="31">
        <v>18011</v>
      </c>
      <c r="G793" s="31">
        <v>17175.718</v>
      </c>
      <c r="H793" s="31">
        <v>16894.318</v>
      </c>
      <c r="I793" s="32">
        <v>-281.40000000000146</v>
      </c>
      <c r="J793" s="27" t="s">
        <v>1007</v>
      </c>
      <c r="K793" s="27"/>
      <c r="L793" s="27"/>
      <c r="M793" s="27"/>
      <c r="N793" s="27"/>
    </row>
    <row r="794" spans="1:14" ht="12.75">
      <c r="A794" s="27" t="s">
        <v>711</v>
      </c>
      <c r="B794" s="28" t="s">
        <v>712</v>
      </c>
      <c r="C794" s="29">
        <v>2950000</v>
      </c>
      <c r="D794" s="30">
        <v>35880</v>
      </c>
      <c r="E794" s="31">
        <v>211263</v>
      </c>
      <c r="F794" s="31">
        <v>204444</v>
      </c>
      <c r="G794" s="31">
        <v>178145.502</v>
      </c>
      <c r="H794" s="31">
        <v>172395.54</v>
      </c>
      <c r="I794" s="32">
        <v>-5749.962000000029</v>
      </c>
      <c r="J794" s="27" t="s">
        <v>1007</v>
      </c>
      <c r="K794" s="27"/>
      <c r="L794" s="27"/>
      <c r="M794" s="27"/>
      <c r="N794" s="27"/>
    </row>
    <row r="795" spans="1:14" ht="12.75">
      <c r="A795" s="27" t="s">
        <v>713</v>
      </c>
      <c r="B795" s="28" t="s">
        <v>714</v>
      </c>
      <c r="C795" s="29">
        <v>955600</v>
      </c>
      <c r="D795" s="30">
        <v>36404</v>
      </c>
      <c r="E795" s="31">
        <v>68962</v>
      </c>
      <c r="F795" s="31">
        <v>66377</v>
      </c>
      <c r="G795" s="31">
        <v>64051.36</v>
      </c>
      <c r="H795" s="31">
        <v>61650.43</v>
      </c>
      <c r="I795" s="32">
        <v>-2400.93</v>
      </c>
      <c r="J795" s="27" t="s">
        <v>1007</v>
      </c>
      <c r="K795" s="27"/>
      <c r="L795" s="27"/>
      <c r="M795" s="27"/>
      <c r="N795" s="27"/>
    </row>
    <row r="796" spans="1:14" ht="12.75">
      <c r="A796" s="27" t="s">
        <v>713</v>
      </c>
      <c r="B796" s="28" t="s">
        <v>714</v>
      </c>
      <c r="C796" s="29">
        <v>4444400</v>
      </c>
      <c r="D796" s="30">
        <v>36410</v>
      </c>
      <c r="E796" s="31">
        <v>307775</v>
      </c>
      <c r="F796" s="31">
        <v>299448</v>
      </c>
      <c r="G796" s="31">
        <v>285613.20900000003</v>
      </c>
      <c r="H796" s="31">
        <v>277885.74</v>
      </c>
      <c r="I796" s="32">
        <v>-7727.469000000041</v>
      </c>
      <c r="J796" s="27" t="s">
        <v>1007</v>
      </c>
      <c r="K796" s="27"/>
      <c r="L796" s="27"/>
      <c r="M796" s="27"/>
      <c r="N796" s="27"/>
    </row>
    <row r="797" spans="1:14" ht="12.75">
      <c r="A797" s="27" t="s">
        <v>713</v>
      </c>
      <c r="B797" s="28" t="s">
        <v>714</v>
      </c>
      <c r="C797" s="29">
        <v>7170000</v>
      </c>
      <c r="D797" s="30">
        <v>37347</v>
      </c>
      <c r="E797" s="31">
        <v>434603</v>
      </c>
      <c r="F797" s="31">
        <v>403258</v>
      </c>
      <c r="G797" s="31">
        <v>400269.363</v>
      </c>
      <c r="H797" s="31">
        <v>371400.618</v>
      </c>
      <c r="I797" s="32">
        <v>-28868.744999999995</v>
      </c>
      <c r="J797" s="27" t="s">
        <v>1007</v>
      </c>
      <c r="K797" s="27"/>
      <c r="L797" s="27"/>
      <c r="M797" s="27"/>
      <c r="N797" s="27"/>
    </row>
    <row r="798" spans="1:14" ht="12.75">
      <c r="A798" s="27" t="s">
        <v>715</v>
      </c>
      <c r="B798" s="28" t="s">
        <v>716</v>
      </c>
      <c r="C798" s="29">
        <v>8205843</v>
      </c>
      <c r="D798" s="30">
        <v>37300</v>
      </c>
      <c r="E798" s="31">
        <v>570660</v>
      </c>
      <c r="F798" s="31">
        <v>532234</v>
      </c>
      <c r="G798" s="31">
        <v>542127</v>
      </c>
      <c r="H798" s="31">
        <v>505622.3</v>
      </c>
      <c r="I798" s="32">
        <v>-36504.7</v>
      </c>
      <c r="J798" s="27" t="s">
        <v>1007</v>
      </c>
      <c r="K798" s="27"/>
      <c r="L798" s="27"/>
      <c r="M798" s="27"/>
      <c r="N798" s="27"/>
    </row>
    <row r="799" spans="1:14" ht="12.75">
      <c r="A799" s="27" t="s">
        <v>717</v>
      </c>
      <c r="B799" s="28" t="s">
        <v>718</v>
      </c>
      <c r="C799" s="29">
        <v>5000000</v>
      </c>
      <c r="D799" s="30">
        <v>37026</v>
      </c>
      <c r="E799" s="31">
        <v>399531</v>
      </c>
      <c r="F799" s="31">
        <v>376516</v>
      </c>
      <c r="G799" s="31">
        <v>364850.26300000004</v>
      </c>
      <c r="H799" s="31">
        <v>343832.895</v>
      </c>
      <c r="I799" s="32">
        <v>-21017.368000000017</v>
      </c>
      <c r="J799" s="27" t="s">
        <v>1007</v>
      </c>
      <c r="K799" s="27"/>
      <c r="L799" s="27"/>
      <c r="M799" s="27"/>
      <c r="N799" s="27"/>
    </row>
    <row r="800" spans="1:14" ht="12.75">
      <c r="A800" s="27" t="s">
        <v>717</v>
      </c>
      <c r="B800" s="28" t="s">
        <v>718</v>
      </c>
      <c r="C800" s="29">
        <v>27005000</v>
      </c>
      <c r="D800" s="30">
        <v>38134</v>
      </c>
      <c r="E800" s="31">
        <v>2515495</v>
      </c>
      <c r="F800" s="31">
        <v>2370607</v>
      </c>
      <c r="G800" s="31">
        <v>2286584.955</v>
      </c>
      <c r="H800" s="31">
        <v>2154881.7630000003</v>
      </c>
      <c r="I800" s="32">
        <v>-131703.1919999998</v>
      </c>
      <c r="J800" s="27" t="s">
        <v>1007</v>
      </c>
      <c r="K800" s="27"/>
      <c r="L800" s="27"/>
      <c r="M800" s="27"/>
      <c r="N800" s="27"/>
    </row>
    <row r="801" spans="1:14" ht="12.75">
      <c r="A801" s="27" t="s">
        <v>719</v>
      </c>
      <c r="B801" s="28" t="s">
        <v>720</v>
      </c>
      <c r="C801" s="29">
        <v>5127057</v>
      </c>
      <c r="D801" s="30">
        <v>37077</v>
      </c>
      <c r="E801" s="31">
        <v>484355</v>
      </c>
      <c r="F801" s="31">
        <v>466206</v>
      </c>
      <c r="G801" s="31">
        <v>430668.26900000003</v>
      </c>
      <c r="H801" s="31">
        <v>414530.488</v>
      </c>
      <c r="I801" s="32">
        <v>-16137.781000000017</v>
      </c>
      <c r="J801" s="27" t="s">
        <v>1007</v>
      </c>
      <c r="K801" s="27"/>
      <c r="L801" s="27"/>
      <c r="M801" s="27"/>
      <c r="N801" s="27"/>
    </row>
    <row r="802" spans="1:14" ht="12.75">
      <c r="A802" s="27" t="s">
        <v>719</v>
      </c>
      <c r="B802" s="28" t="s">
        <v>720</v>
      </c>
      <c r="C802" s="29">
        <v>9950000</v>
      </c>
      <c r="D802" s="30">
        <v>36943</v>
      </c>
      <c r="E802" s="31">
        <v>880378</v>
      </c>
      <c r="F802" s="31">
        <v>847396</v>
      </c>
      <c r="G802" s="31">
        <v>781816.964</v>
      </c>
      <c r="H802" s="31">
        <v>752527.177</v>
      </c>
      <c r="I802" s="32">
        <v>-29289.78700000001</v>
      </c>
      <c r="J802" s="27" t="s">
        <v>1007</v>
      </c>
      <c r="K802" s="27"/>
      <c r="L802" s="27"/>
      <c r="M802" s="27"/>
      <c r="N802" s="27"/>
    </row>
    <row r="803" spans="1:14" ht="12.75">
      <c r="A803" s="27" t="s">
        <v>721</v>
      </c>
      <c r="B803" s="28" t="s">
        <v>722</v>
      </c>
      <c r="C803" s="29">
        <v>9445000</v>
      </c>
      <c r="D803" s="30">
        <v>37329</v>
      </c>
      <c r="E803" s="31">
        <v>695581</v>
      </c>
      <c r="F803" s="31">
        <v>648744</v>
      </c>
      <c r="G803" s="31">
        <v>628109.643</v>
      </c>
      <c r="H803" s="31">
        <v>585815.832</v>
      </c>
      <c r="I803" s="32">
        <v>-42293.81099999999</v>
      </c>
      <c r="J803" s="27" t="s">
        <v>1007</v>
      </c>
      <c r="K803" s="27"/>
      <c r="L803" s="27"/>
      <c r="M803" s="27"/>
      <c r="N803" s="27"/>
    </row>
    <row r="804" spans="1:14" ht="12.75">
      <c r="A804" s="27" t="s">
        <v>723</v>
      </c>
      <c r="B804" s="28" t="s">
        <v>724</v>
      </c>
      <c r="C804" s="29">
        <v>100542</v>
      </c>
      <c r="D804" s="30">
        <v>39051</v>
      </c>
      <c r="E804" s="31">
        <v>9292</v>
      </c>
      <c r="F804" s="31">
        <v>8666</v>
      </c>
      <c r="G804" s="31">
        <v>8678.728000000001</v>
      </c>
      <c r="H804" s="31">
        <v>8094.044000000001</v>
      </c>
      <c r="I804" s="32">
        <v>-584.6840000000002</v>
      </c>
      <c r="J804" s="27" t="s">
        <v>1007</v>
      </c>
      <c r="K804" s="27"/>
      <c r="L804" s="27"/>
      <c r="M804" s="27"/>
      <c r="N804" s="27"/>
    </row>
    <row r="805" spans="1:14" ht="12.75">
      <c r="A805" s="27" t="s">
        <v>723</v>
      </c>
      <c r="B805" s="28" t="s">
        <v>724</v>
      </c>
      <c r="C805" s="29">
        <v>1175000</v>
      </c>
      <c r="D805" s="30">
        <v>36494</v>
      </c>
      <c r="E805" s="31">
        <v>90676</v>
      </c>
      <c r="F805" s="31">
        <v>88220</v>
      </c>
      <c r="G805" s="31">
        <v>76644.352</v>
      </c>
      <c r="H805" s="31">
        <v>74568.16</v>
      </c>
      <c r="I805" s="32">
        <v>-2076.1919999999955</v>
      </c>
      <c r="J805" s="27" t="s">
        <v>1007</v>
      </c>
      <c r="K805" s="27"/>
      <c r="L805" s="27"/>
      <c r="M805" s="27"/>
      <c r="N805" s="27"/>
    </row>
    <row r="806" spans="1:14" ht="12.75">
      <c r="A806" s="27" t="s">
        <v>723</v>
      </c>
      <c r="B806" s="28" t="s">
        <v>724</v>
      </c>
      <c r="C806" s="29">
        <v>9750000</v>
      </c>
      <c r="D806" s="30">
        <v>36200</v>
      </c>
      <c r="E806" s="31">
        <v>223372</v>
      </c>
      <c r="F806" s="31">
        <v>219706</v>
      </c>
      <c r="G806" s="31">
        <v>187378.22</v>
      </c>
      <c r="H806" s="31">
        <v>184302.848</v>
      </c>
      <c r="I806" s="32">
        <v>-3075.372000000003</v>
      </c>
      <c r="J806" s="27" t="s">
        <v>1007</v>
      </c>
      <c r="K806" s="27"/>
      <c r="L806" s="27"/>
      <c r="M806" s="27"/>
      <c r="N806" s="27"/>
    </row>
    <row r="807" spans="1:14" ht="12.75">
      <c r="A807" s="27" t="s">
        <v>723</v>
      </c>
      <c r="B807" s="28" t="s">
        <v>724</v>
      </c>
      <c r="C807" s="29">
        <v>2464458</v>
      </c>
      <c r="D807" s="30">
        <v>37678</v>
      </c>
      <c r="E807" s="31">
        <v>191618</v>
      </c>
      <c r="F807" s="31">
        <v>178715</v>
      </c>
      <c r="G807" s="31">
        <v>178971.212</v>
      </c>
      <c r="H807" s="31">
        <v>166919.81</v>
      </c>
      <c r="I807" s="32">
        <v>-12051.402000000002</v>
      </c>
      <c r="J807" s="27" t="s">
        <v>1007</v>
      </c>
      <c r="K807" s="27"/>
      <c r="L807" s="27"/>
      <c r="M807" s="27"/>
      <c r="N807" s="27"/>
    </row>
    <row r="808" spans="1:14" ht="12.75">
      <c r="A808" s="27" t="s">
        <v>723</v>
      </c>
      <c r="B808" s="28" t="s">
        <v>724</v>
      </c>
      <c r="C808" s="29">
        <v>10000000</v>
      </c>
      <c r="D808" s="30">
        <v>37312</v>
      </c>
      <c r="E808" s="31">
        <v>583143</v>
      </c>
      <c r="F808" s="31">
        <v>543877</v>
      </c>
      <c r="G808" s="31">
        <v>544655.562</v>
      </c>
      <c r="H808" s="31">
        <v>507981.118</v>
      </c>
      <c r="I808" s="32">
        <v>-36674.44400000002</v>
      </c>
      <c r="J808" s="27" t="s">
        <v>1007</v>
      </c>
      <c r="K808" s="27"/>
      <c r="L808" s="27"/>
      <c r="M808" s="27"/>
      <c r="N808" s="27"/>
    </row>
    <row r="809" spans="1:14" ht="12.75">
      <c r="A809" s="27" t="s">
        <v>725</v>
      </c>
      <c r="B809" s="28" t="s">
        <v>726</v>
      </c>
      <c r="C809" s="29">
        <v>1291003</v>
      </c>
      <c r="D809" s="30">
        <v>36909</v>
      </c>
      <c r="E809" s="31">
        <v>83635</v>
      </c>
      <c r="F809" s="31">
        <v>78817</v>
      </c>
      <c r="G809" s="31">
        <v>79715.35</v>
      </c>
      <c r="H809" s="31">
        <v>75123.15</v>
      </c>
      <c r="I809" s="32">
        <v>-4592.2</v>
      </c>
      <c r="J809" s="27" t="s">
        <v>1007</v>
      </c>
      <c r="K809" s="27"/>
      <c r="L809" s="27"/>
      <c r="M809" s="27"/>
      <c r="N809" s="27"/>
    </row>
    <row r="810" spans="1:14" ht="12.75">
      <c r="A810" s="27" t="s">
        <v>725</v>
      </c>
      <c r="B810" s="28" t="s">
        <v>726</v>
      </c>
      <c r="C810" s="29">
        <v>9000000</v>
      </c>
      <c r="D810" s="30">
        <v>36950</v>
      </c>
      <c r="E810" s="31">
        <v>514672</v>
      </c>
      <c r="F810" s="31">
        <v>485029</v>
      </c>
      <c r="G810" s="31">
        <v>490451.1</v>
      </c>
      <c r="H810" s="31">
        <v>462203.15</v>
      </c>
      <c r="I810" s="32">
        <v>-28247.95</v>
      </c>
      <c r="J810" s="27" t="s">
        <v>1007</v>
      </c>
      <c r="K810" s="27"/>
      <c r="L810" s="27"/>
      <c r="M810" s="27"/>
      <c r="N810" s="27"/>
    </row>
    <row r="811" spans="1:14" ht="12.75">
      <c r="A811" s="27" t="s">
        <v>727</v>
      </c>
      <c r="B811" s="28" t="s">
        <v>728</v>
      </c>
      <c r="C811" s="29">
        <v>1308963</v>
      </c>
      <c r="D811" s="30">
        <v>37708</v>
      </c>
      <c r="E811" s="31">
        <v>109584</v>
      </c>
      <c r="F811" s="31">
        <v>103272</v>
      </c>
      <c r="G811" s="31">
        <v>104104.8</v>
      </c>
      <c r="H811" s="31">
        <v>98108.4</v>
      </c>
      <c r="I811" s="32">
        <v>-5996.399999999994</v>
      </c>
      <c r="J811" s="27" t="s">
        <v>1007</v>
      </c>
      <c r="K811" s="27"/>
      <c r="L811" s="27"/>
      <c r="M811" s="27"/>
      <c r="N811" s="27"/>
    </row>
    <row r="812" spans="1:14" ht="12.75">
      <c r="A812" s="27" t="s">
        <v>727</v>
      </c>
      <c r="B812" s="28" t="s">
        <v>728</v>
      </c>
      <c r="C812" s="29">
        <v>1081094</v>
      </c>
      <c r="D812" s="30">
        <v>37707</v>
      </c>
      <c r="E812" s="31">
        <v>71553</v>
      </c>
      <c r="F812" s="31">
        <v>62269</v>
      </c>
      <c r="G812" s="31">
        <v>67975.35</v>
      </c>
      <c r="H812" s="31">
        <v>59155.55</v>
      </c>
      <c r="I812" s="32">
        <v>-8819.8</v>
      </c>
      <c r="J812" s="27" t="s">
        <v>1007</v>
      </c>
      <c r="K812" s="27"/>
      <c r="L812" s="27"/>
      <c r="M812" s="27"/>
      <c r="N812" s="27"/>
    </row>
    <row r="813" spans="1:14" ht="12.75">
      <c r="A813" s="27" t="s">
        <v>727</v>
      </c>
      <c r="B813" s="28" t="s">
        <v>728</v>
      </c>
      <c r="C813" s="29">
        <v>6600000</v>
      </c>
      <c r="D813" s="30">
        <v>37315</v>
      </c>
      <c r="E813" s="31">
        <v>521144</v>
      </c>
      <c r="F813" s="31">
        <v>491127</v>
      </c>
      <c r="G813" s="31">
        <v>495086.8</v>
      </c>
      <c r="H813" s="31">
        <v>466570.65</v>
      </c>
      <c r="I813" s="32">
        <v>-28516.15</v>
      </c>
      <c r="J813" s="27" t="s">
        <v>1007</v>
      </c>
      <c r="K813" s="27"/>
      <c r="L813" s="27"/>
      <c r="M813" s="27"/>
      <c r="N813" s="27"/>
    </row>
    <row r="814" spans="1:14" ht="12.75">
      <c r="A814" s="27" t="s">
        <v>727</v>
      </c>
      <c r="B814" s="28" t="s">
        <v>728</v>
      </c>
      <c r="C814" s="29">
        <v>7125000</v>
      </c>
      <c r="D814" s="30">
        <v>36722</v>
      </c>
      <c r="E814" s="31">
        <v>537400</v>
      </c>
      <c r="F814" s="31">
        <v>506448</v>
      </c>
      <c r="G814" s="31">
        <v>512161.9</v>
      </c>
      <c r="H814" s="31">
        <v>482663.55</v>
      </c>
      <c r="I814" s="32">
        <v>-29498.35</v>
      </c>
      <c r="J814" s="27" t="s">
        <v>1007</v>
      </c>
      <c r="K814" s="27"/>
      <c r="L814" s="27"/>
      <c r="M814" s="27"/>
      <c r="N814" s="27"/>
    </row>
    <row r="815" spans="1:14" ht="12.75">
      <c r="A815" s="27" t="s">
        <v>727</v>
      </c>
      <c r="B815" s="28" t="s">
        <v>728</v>
      </c>
      <c r="C815" s="29">
        <v>6609000</v>
      </c>
      <c r="D815" s="30">
        <v>37709</v>
      </c>
      <c r="E815" s="31">
        <v>553292</v>
      </c>
      <c r="F815" s="31">
        <v>521423</v>
      </c>
      <c r="G815" s="31">
        <v>525627.4</v>
      </c>
      <c r="H815" s="31">
        <v>495351.85</v>
      </c>
      <c r="I815" s="32">
        <v>-30275.55</v>
      </c>
      <c r="J815" s="27" t="s">
        <v>1007</v>
      </c>
      <c r="K815" s="27"/>
      <c r="L815" s="27"/>
      <c r="M815" s="27"/>
      <c r="N815" s="27"/>
    </row>
    <row r="816" spans="1:14" ht="12.75">
      <c r="A816" s="27" t="s">
        <v>727</v>
      </c>
      <c r="B816" s="28" t="s">
        <v>728</v>
      </c>
      <c r="C816" s="29">
        <v>9000000</v>
      </c>
      <c r="D816" s="30">
        <v>37293</v>
      </c>
      <c r="E816" s="31">
        <v>719974</v>
      </c>
      <c r="F816" s="31">
        <v>678505</v>
      </c>
      <c r="G816" s="31">
        <v>683975.3</v>
      </c>
      <c r="H816" s="31">
        <v>644579.75</v>
      </c>
      <c r="I816" s="32">
        <v>-39395.54999999993</v>
      </c>
      <c r="J816" s="27" t="s">
        <v>1007</v>
      </c>
      <c r="K816" s="27"/>
      <c r="L816" s="27"/>
      <c r="M816" s="27"/>
      <c r="N816" s="27"/>
    </row>
    <row r="817" spans="1:14" ht="12.75">
      <c r="A817" s="27" t="s">
        <v>727</v>
      </c>
      <c r="B817" s="28" t="s">
        <v>728</v>
      </c>
      <c r="C817" s="29">
        <v>19000000</v>
      </c>
      <c r="D817" s="30">
        <v>36858</v>
      </c>
      <c r="E817" s="31">
        <v>1363002</v>
      </c>
      <c r="F817" s="31">
        <v>1284496</v>
      </c>
      <c r="G817" s="31">
        <v>1298076</v>
      </c>
      <c r="H817" s="31">
        <v>1223309.65</v>
      </c>
      <c r="I817" s="32">
        <v>-74766.3500000001</v>
      </c>
      <c r="J817" s="27" t="s">
        <v>1007</v>
      </c>
      <c r="K817" s="27"/>
      <c r="L817" s="27"/>
      <c r="M817" s="27"/>
      <c r="N817" s="27"/>
    </row>
    <row r="818" spans="1:14" ht="12.75">
      <c r="A818" s="27" t="s">
        <v>729</v>
      </c>
      <c r="B818" s="28" t="s">
        <v>730</v>
      </c>
      <c r="C818" s="29">
        <v>1730000</v>
      </c>
      <c r="D818" s="30">
        <v>36860</v>
      </c>
      <c r="E818" s="31">
        <v>159423</v>
      </c>
      <c r="F818" s="31">
        <v>150238</v>
      </c>
      <c r="G818" s="31">
        <v>152666.35</v>
      </c>
      <c r="H818" s="31">
        <v>143870.55</v>
      </c>
      <c r="I818" s="32">
        <v>-8795.799999999988</v>
      </c>
      <c r="J818" s="27" t="s">
        <v>1007</v>
      </c>
      <c r="K818" s="27"/>
      <c r="L818" s="27"/>
      <c r="M818" s="27"/>
      <c r="N818" s="27"/>
    </row>
    <row r="819" spans="1:14" ht="12.75">
      <c r="A819" s="27" t="s">
        <v>731</v>
      </c>
      <c r="B819" s="28" t="s">
        <v>732</v>
      </c>
      <c r="C819" s="29">
        <v>285000</v>
      </c>
      <c r="D819" s="30">
        <v>38145</v>
      </c>
      <c r="E819" s="31">
        <v>26383</v>
      </c>
      <c r="F819" s="31">
        <v>24864</v>
      </c>
      <c r="G819" s="31">
        <v>25063.85</v>
      </c>
      <c r="H819" s="31">
        <v>23620.8</v>
      </c>
      <c r="I819" s="32">
        <v>-1443.05</v>
      </c>
      <c r="J819" s="27" t="s">
        <v>1007</v>
      </c>
      <c r="K819" s="27"/>
      <c r="L819" s="27"/>
      <c r="M819" s="27"/>
      <c r="N819" s="27"/>
    </row>
    <row r="820" spans="1:14" ht="12.75">
      <c r="A820" s="27" t="s">
        <v>731</v>
      </c>
      <c r="B820" s="28" t="s">
        <v>732</v>
      </c>
      <c r="C820" s="29">
        <v>5325032</v>
      </c>
      <c r="D820" s="30">
        <v>36767</v>
      </c>
      <c r="E820" s="31">
        <v>371291</v>
      </c>
      <c r="F820" s="31">
        <v>365196</v>
      </c>
      <c r="G820" s="31">
        <v>354489.25</v>
      </c>
      <c r="H820" s="31">
        <v>348670.05</v>
      </c>
      <c r="I820" s="32">
        <v>-5819.200000000012</v>
      </c>
      <c r="J820" s="27" t="s">
        <v>1007</v>
      </c>
      <c r="K820" s="27"/>
      <c r="L820" s="27"/>
      <c r="M820" s="27"/>
      <c r="N820" s="27"/>
    </row>
    <row r="821" spans="1:14" ht="12.75">
      <c r="A821" s="27" t="s">
        <v>731</v>
      </c>
      <c r="B821" s="28" t="s">
        <v>732</v>
      </c>
      <c r="C821" s="29">
        <v>9645000</v>
      </c>
      <c r="D821" s="30">
        <v>35936</v>
      </c>
      <c r="E821" s="31">
        <v>610532</v>
      </c>
      <c r="F821" s="31">
        <v>581443</v>
      </c>
      <c r="G821" s="31">
        <v>555803.116</v>
      </c>
      <c r="H821" s="31">
        <v>529321.602</v>
      </c>
      <c r="I821" s="32">
        <v>-26481.514000000083</v>
      </c>
      <c r="J821" s="27" t="s">
        <v>1007</v>
      </c>
      <c r="K821" s="27"/>
      <c r="L821" s="27"/>
      <c r="M821" s="27"/>
      <c r="N821" s="27"/>
    </row>
    <row r="822" spans="1:14" ht="12.75">
      <c r="A822" s="27" t="s">
        <v>731</v>
      </c>
      <c r="B822" s="28" t="s">
        <v>732</v>
      </c>
      <c r="C822" s="29">
        <v>8500000</v>
      </c>
      <c r="D822" s="30">
        <v>37931</v>
      </c>
      <c r="E822" s="31">
        <v>759896</v>
      </c>
      <c r="F822" s="31">
        <v>716127</v>
      </c>
      <c r="G822" s="31">
        <v>721901.2</v>
      </c>
      <c r="H822" s="31">
        <v>680320.65</v>
      </c>
      <c r="I822" s="32">
        <v>-41580.54999999993</v>
      </c>
      <c r="J822" s="27" t="s">
        <v>1007</v>
      </c>
      <c r="K822" s="27"/>
      <c r="L822" s="27"/>
      <c r="M822" s="27"/>
      <c r="N822" s="27"/>
    </row>
    <row r="823" spans="1:14" ht="12.75">
      <c r="A823" s="27" t="s">
        <v>733</v>
      </c>
      <c r="B823" s="28" t="s">
        <v>734</v>
      </c>
      <c r="C823" s="29">
        <v>4600000</v>
      </c>
      <c r="D823" s="30">
        <v>35684</v>
      </c>
      <c r="E823" s="31">
        <v>389768</v>
      </c>
      <c r="F823" s="31">
        <v>383370</v>
      </c>
      <c r="G823" s="31">
        <v>343746.734</v>
      </c>
      <c r="H823" s="31">
        <v>338104.029</v>
      </c>
      <c r="I823" s="32">
        <v>-5642.705000000016</v>
      </c>
      <c r="J823" s="27" t="s">
        <v>1007</v>
      </c>
      <c r="K823" s="27"/>
      <c r="L823" s="27"/>
      <c r="M823" s="27"/>
      <c r="N823" s="27"/>
    </row>
    <row r="824" spans="1:14" ht="12.75">
      <c r="A824" s="27" t="s">
        <v>733</v>
      </c>
      <c r="B824" s="28" t="s">
        <v>734</v>
      </c>
      <c r="C824" s="29">
        <v>9800000</v>
      </c>
      <c r="D824" s="30">
        <v>35479</v>
      </c>
      <c r="E824" s="31">
        <v>811160</v>
      </c>
      <c r="F824" s="31">
        <v>797847</v>
      </c>
      <c r="G824" s="31">
        <v>713486.102</v>
      </c>
      <c r="H824" s="31">
        <v>701775.927</v>
      </c>
      <c r="I824" s="32">
        <v>-11710.17499999993</v>
      </c>
      <c r="J824" s="27" t="s">
        <v>1007</v>
      </c>
      <c r="K824" s="27"/>
      <c r="L824" s="27"/>
      <c r="M824" s="27"/>
      <c r="N824" s="27"/>
    </row>
    <row r="825" spans="1:14" ht="12.75">
      <c r="A825" s="27" t="s">
        <v>733</v>
      </c>
      <c r="B825" s="28" t="s">
        <v>734</v>
      </c>
      <c r="C825" s="29">
        <v>5028749</v>
      </c>
      <c r="D825" s="30">
        <v>37225</v>
      </c>
      <c r="E825" s="31">
        <v>411667</v>
      </c>
      <c r="F825" s="31">
        <v>392054</v>
      </c>
      <c r="G825" s="31">
        <v>391083.65</v>
      </c>
      <c r="H825" s="31">
        <v>372451.3</v>
      </c>
      <c r="I825" s="32">
        <v>-18632.35</v>
      </c>
      <c r="J825" s="27" t="s">
        <v>1007</v>
      </c>
      <c r="K825" s="27"/>
      <c r="L825" s="27"/>
      <c r="M825" s="27"/>
      <c r="N825" s="27"/>
    </row>
    <row r="826" spans="1:14" ht="12.75">
      <c r="A826" s="27" t="s">
        <v>735</v>
      </c>
      <c r="B826" s="28" t="s">
        <v>736</v>
      </c>
      <c r="C826" s="29">
        <v>195086</v>
      </c>
      <c r="D826" s="30">
        <v>36699</v>
      </c>
      <c r="E826" s="31">
        <v>16430</v>
      </c>
      <c r="F826" s="31">
        <v>16161</v>
      </c>
      <c r="G826" s="31">
        <v>14655.56</v>
      </c>
      <c r="H826" s="31">
        <v>14415.612000000001</v>
      </c>
      <c r="I826" s="32">
        <v>-239.9479999999985</v>
      </c>
      <c r="J826" s="27" t="s">
        <v>1007</v>
      </c>
      <c r="K826" s="27"/>
      <c r="L826" s="27"/>
      <c r="M826" s="27"/>
      <c r="N826" s="27"/>
    </row>
    <row r="827" spans="1:14" ht="12.75">
      <c r="A827" s="27" t="s">
        <v>735</v>
      </c>
      <c r="B827" s="28" t="s">
        <v>736</v>
      </c>
      <c r="C827" s="29">
        <v>1305900</v>
      </c>
      <c r="D827" s="30">
        <v>38500</v>
      </c>
      <c r="E827" s="31">
        <v>105591</v>
      </c>
      <c r="F827" s="31">
        <v>102734</v>
      </c>
      <c r="G827" s="31">
        <v>83628.072</v>
      </c>
      <c r="H827" s="31">
        <v>81365.32800000001</v>
      </c>
      <c r="I827" s="32">
        <v>-2262.7439999999915</v>
      </c>
      <c r="J827" s="27" t="s">
        <v>1007</v>
      </c>
      <c r="K827" s="27"/>
      <c r="L827" s="27"/>
      <c r="M827" s="27"/>
      <c r="N827" s="27"/>
    </row>
    <row r="828" spans="1:14" ht="12.75">
      <c r="A828" s="27" t="s">
        <v>735</v>
      </c>
      <c r="B828" s="28" t="s">
        <v>736</v>
      </c>
      <c r="C828" s="29">
        <v>4638000</v>
      </c>
      <c r="D828" s="30">
        <v>37077</v>
      </c>
      <c r="E828" s="31">
        <v>327037</v>
      </c>
      <c r="F828" s="31">
        <v>318190</v>
      </c>
      <c r="G828" s="31">
        <v>259961.36800000002</v>
      </c>
      <c r="H828" s="31">
        <v>252928.96</v>
      </c>
      <c r="I828" s="32">
        <v>-7032.407999999996</v>
      </c>
      <c r="J828" s="27" t="s">
        <v>1007</v>
      </c>
      <c r="K828" s="27"/>
      <c r="L828" s="27"/>
      <c r="M828" s="27"/>
      <c r="N828" s="27"/>
    </row>
    <row r="829" spans="1:14" ht="12.75">
      <c r="A829" s="27" t="s">
        <v>735</v>
      </c>
      <c r="B829" s="28" t="s">
        <v>736</v>
      </c>
      <c r="C829" s="29">
        <v>6302560</v>
      </c>
      <c r="D829" s="30">
        <v>36496</v>
      </c>
      <c r="E829" s="31">
        <v>541852</v>
      </c>
      <c r="F829" s="31">
        <v>532959</v>
      </c>
      <c r="G829" s="31">
        <v>483331.984</v>
      </c>
      <c r="H829" s="31">
        <v>475399.428</v>
      </c>
      <c r="I829" s="32">
        <v>-7932.555999999982</v>
      </c>
      <c r="J829" s="27" t="s">
        <v>1007</v>
      </c>
      <c r="K829" s="27"/>
      <c r="L829" s="27"/>
      <c r="M829" s="27"/>
      <c r="N829" s="27"/>
    </row>
    <row r="830" spans="1:14" ht="12.75">
      <c r="A830" s="27" t="s">
        <v>737</v>
      </c>
      <c r="B830" s="28" t="s">
        <v>738</v>
      </c>
      <c r="C830" s="29">
        <v>2700000</v>
      </c>
      <c r="D830" s="30">
        <v>35906</v>
      </c>
      <c r="E830" s="31">
        <v>199980</v>
      </c>
      <c r="F830" s="31">
        <v>194569</v>
      </c>
      <c r="G830" s="31">
        <v>175728.774</v>
      </c>
      <c r="H830" s="31">
        <v>170973.868</v>
      </c>
      <c r="I830" s="32">
        <v>-4754.906000000017</v>
      </c>
      <c r="J830" s="27" t="s">
        <v>1007</v>
      </c>
      <c r="K830" s="27"/>
      <c r="L830" s="27"/>
      <c r="M830" s="27"/>
      <c r="N830" s="27"/>
    </row>
    <row r="831" spans="1:14" ht="12.75">
      <c r="A831" s="27" t="s">
        <v>739</v>
      </c>
      <c r="B831" s="28" t="s">
        <v>740</v>
      </c>
      <c r="C831" s="29">
        <v>3596163</v>
      </c>
      <c r="D831" s="30">
        <v>37609</v>
      </c>
      <c r="E831" s="31">
        <v>302320</v>
      </c>
      <c r="F831" s="31">
        <v>284907</v>
      </c>
      <c r="G831" s="31">
        <v>287204</v>
      </c>
      <c r="H831" s="31">
        <v>270661.65</v>
      </c>
      <c r="I831" s="32">
        <v>-16542.35</v>
      </c>
      <c r="J831" s="27" t="s">
        <v>1007</v>
      </c>
      <c r="K831" s="27"/>
      <c r="L831" s="27"/>
      <c r="M831" s="27"/>
      <c r="N831" s="27"/>
    </row>
    <row r="832" spans="1:14" ht="12.75">
      <c r="A832" s="27" t="s">
        <v>739</v>
      </c>
      <c r="B832" s="28" t="s">
        <v>740</v>
      </c>
      <c r="C832" s="29">
        <v>20825000</v>
      </c>
      <c r="D832" s="30">
        <v>37657</v>
      </c>
      <c r="E832" s="31">
        <v>1750701</v>
      </c>
      <c r="F832" s="31">
        <v>1649864</v>
      </c>
      <c r="G832" s="31">
        <v>1663165.95</v>
      </c>
      <c r="H832" s="31">
        <v>1567370.8</v>
      </c>
      <c r="I832" s="32">
        <v>-95795.15000000014</v>
      </c>
      <c r="J832" s="27" t="s">
        <v>1007</v>
      </c>
      <c r="K832" s="27"/>
      <c r="L832" s="27"/>
      <c r="M832" s="27"/>
      <c r="N832" s="27"/>
    </row>
    <row r="833" spans="1:14" ht="12.75">
      <c r="A833" s="27" t="s">
        <v>741</v>
      </c>
      <c r="B833" s="28" t="s">
        <v>742</v>
      </c>
      <c r="C833" s="29">
        <v>9575988</v>
      </c>
      <c r="D833" s="30">
        <v>36565</v>
      </c>
      <c r="E833" s="31">
        <v>440883</v>
      </c>
      <c r="F833" s="31">
        <v>428952</v>
      </c>
      <c r="G833" s="31">
        <v>417205.718</v>
      </c>
      <c r="H833" s="31">
        <v>405915.328</v>
      </c>
      <c r="I833" s="32">
        <v>-11290.39</v>
      </c>
      <c r="J833" s="27" t="s">
        <v>1007</v>
      </c>
      <c r="K833" s="27"/>
      <c r="L833" s="27"/>
      <c r="M833" s="27"/>
      <c r="N833" s="27"/>
    </row>
    <row r="834" spans="1:14" ht="12.75">
      <c r="A834" s="27" t="s">
        <v>743</v>
      </c>
      <c r="B834" s="28" t="s">
        <v>744</v>
      </c>
      <c r="C834" s="29">
        <v>8562033</v>
      </c>
      <c r="D834" s="30">
        <v>36949</v>
      </c>
      <c r="E834" s="31">
        <v>463889</v>
      </c>
      <c r="F834" s="31">
        <v>446508</v>
      </c>
      <c r="G834" s="31">
        <v>438671.584</v>
      </c>
      <c r="H834" s="31">
        <v>422235.36</v>
      </c>
      <c r="I834" s="32">
        <v>-16436.223999999987</v>
      </c>
      <c r="J834" s="27" t="s">
        <v>1007</v>
      </c>
      <c r="K834" s="27"/>
      <c r="L834" s="27"/>
      <c r="M834" s="27"/>
      <c r="N834" s="27"/>
    </row>
    <row r="835" spans="1:14" ht="12.75">
      <c r="A835" s="27" t="s">
        <v>745</v>
      </c>
      <c r="B835" s="28" t="s">
        <v>746</v>
      </c>
      <c r="C835" s="29">
        <v>3875000</v>
      </c>
      <c r="D835" s="30">
        <v>35528</v>
      </c>
      <c r="E835" s="31">
        <v>320722</v>
      </c>
      <c r="F835" s="31">
        <v>315460</v>
      </c>
      <c r="G835" s="31">
        <v>284542.61199999996</v>
      </c>
      <c r="H835" s="31">
        <v>279874.45</v>
      </c>
      <c r="I835" s="32">
        <v>-4668.161999999953</v>
      </c>
      <c r="J835" s="27" t="s">
        <v>1007</v>
      </c>
      <c r="K835" s="27"/>
      <c r="L835" s="27"/>
      <c r="M835" s="27"/>
      <c r="N835" s="27"/>
    </row>
    <row r="836" spans="1:14" ht="12.75">
      <c r="A836" s="27" t="s">
        <v>745</v>
      </c>
      <c r="B836" s="28" t="s">
        <v>746</v>
      </c>
      <c r="C836" s="29">
        <v>5608141</v>
      </c>
      <c r="D836" s="30">
        <v>37312</v>
      </c>
      <c r="E836" s="31">
        <v>392277</v>
      </c>
      <c r="F836" s="31">
        <v>377581</v>
      </c>
      <c r="G836" s="31">
        <v>372663.15</v>
      </c>
      <c r="H836" s="31">
        <v>358701.95</v>
      </c>
      <c r="I836" s="32">
        <v>-13961.2</v>
      </c>
      <c r="J836" s="27" t="s">
        <v>1007</v>
      </c>
      <c r="K836" s="27"/>
      <c r="L836" s="27"/>
      <c r="M836" s="27"/>
      <c r="N836" s="27"/>
    </row>
    <row r="837" spans="1:14" ht="12.75">
      <c r="A837" s="27" t="s">
        <v>747</v>
      </c>
      <c r="B837" s="28" t="s">
        <v>748</v>
      </c>
      <c r="C837" s="29">
        <v>4225000</v>
      </c>
      <c r="D837" s="30">
        <v>37705</v>
      </c>
      <c r="E837" s="31">
        <v>344973</v>
      </c>
      <c r="F837" s="31">
        <v>321744</v>
      </c>
      <c r="G837" s="31">
        <v>230096.991</v>
      </c>
      <c r="H837" s="31">
        <v>214603.24800000002</v>
      </c>
      <c r="I837" s="32">
        <v>-15493.742999999988</v>
      </c>
      <c r="J837" s="27" t="s">
        <v>1007</v>
      </c>
      <c r="K837" s="27"/>
      <c r="L837" s="27"/>
      <c r="M837" s="27"/>
      <c r="N837" s="27"/>
    </row>
    <row r="838" spans="1:14" ht="12.75">
      <c r="A838" s="27" t="s">
        <v>749</v>
      </c>
      <c r="B838" s="28" t="s">
        <v>750</v>
      </c>
      <c r="C838" s="29">
        <v>4000000</v>
      </c>
      <c r="D838" s="30">
        <v>35394</v>
      </c>
      <c r="E838" s="31">
        <v>189999</v>
      </c>
      <c r="F838" s="31">
        <v>186883</v>
      </c>
      <c r="G838" s="31">
        <v>163213.875</v>
      </c>
      <c r="H838" s="31">
        <v>160537.37</v>
      </c>
      <c r="I838" s="32">
        <v>-2676.5050000000047</v>
      </c>
      <c r="J838" s="27" t="s">
        <v>1007</v>
      </c>
      <c r="K838" s="27"/>
      <c r="L838" s="27"/>
      <c r="M838" s="27"/>
      <c r="N838" s="27"/>
    </row>
    <row r="839" spans="1:14" ht="12.75">
      <c r="A839" s="27" t="s">
        <v>749</v>
      </c>
      <c r="B839" s="28" t="s">
        <v>750</v>
      </c>
      <c r="C839" s="29">
        <v>9600000</v>
      </c>
      <c r="D839" s="30">
        <v>35452</v>
      </c>
      <c r="E839" s="31">
        <v>448839</v>
      </c>
      <c r="F839" s="31">
        <v>441474</v>
      </c>
      <c r="G839" s="31">
        <v>385605.805</v>
      </c>
      <c r="H839" s="31">
        <v>379278.28</v>
      </c>
      <c r="I839" s="32">
        <v>-6327.525000000023</v>
      </c>
      <c r="J839" s="27" t="s">
        <v>1007</v>
      </c>
      <c r="K839" s="27"/>
      <c r="L839" s="27"/>
      <c r="M839" s="27"/>
      <c r="N839" s="27"/>
    </row>
    <row r="840" spans="1:14" ht="12.75">
      <c r="A840" s="27" t="s">
        <v>749</v>
      </c>
      <c r="B840" s="28" t="s">
        <v>750</v>
      </c>
      <c r="C840" s="29">
        <v>8500000</v>
      </c>
      <c r="D840" s="30">
        <v>35703</v>
      </c>
      <c r="E840" s="31">
        <v>505731</v>
      </c>
      <c r="F840" s="31">
        <v>497431</v>
      </c>
      <c r="G840" s="31">
        <v>434312.555</v>
      </c>
      <c r="H840" s="31">
        <v>427184.735</v>
      </c>
      <c r="I840" s="32">
        <v>-7127.820000000007</v>
      </c>
      <c r="J840" s="27" t="s">
        <v>1007</v>
      </c>
      <c r="K840" s="27"/>
      <c r="L840" s="27"/>
      <c r="M840" s="27"/>
      <c r="N840" s="27"/>
    </row>
    <row r="841" spans="1:14" ht="12.75">
      <c r="A841" s="27" t="s">
        <v>749</v>
      </c>
      <c r="B841" s="28" t="s">
        <v>750</v>
      </c>
      <c r="C841" s="29">
        <v>4978360</v>
      </c>
      <c r="D841" s="30">
        <v>37188</v>
      </c>
      <c r="E841" s="31">
        <v>347520</v>
      </c>
      <c r="F841" s="31">
        <v>330965</v>
      </c>
      <c r="G841" s="31">
        <v>330340.8</v>
      </c>
      <c r="H841" s="31">
        <v>314604.2</v>
      </c>
      <c r="I841" s="32">
        <v>-15736.6</v>
      </c>
      <c r="J841" s="27" t="s">
        <v>1007</v>
      </c>
      <c r="K841" s="27"/>
      <c r="L841" s="27"/>
      <c r="M841" s="27"/>
      <c r="N841" s="27"/>
    </row>
    <row r="842" spans="1:14" ht="12.75">
      <c r="A842" s="27" t="s">
        <v>749</v>
      </c>
      <c r="B842" s="28" t="s">
        <v>750</v>
      </c>
      <c r="C842" s="29">
        <v>8800000</v>
      </c>
      <c r="D842" s="30">
        <v>37097</v>
      </c>
      <c r="E842" s="31">
        <v>583772</v>
      </c>
      <c r="F842" s="31">
        <v>555958</v>
      </c>
      <c r="G842" s="31">
        <v>554919.4</v>
      </c>
      <c r="H842" s="31">
        <v>528480</v>
      </c>
      <c r="I842" s="32">
        <v>-26439.4</v>
      </c>
      <c r="J842" s="27" t="s">
        <v>1007</v>
      </c>
      <c r="K842" s="27"/>
      <c r="L842" s="27"/>
      <c r="M842" s="27"/>
      <c r="N842" s="27"/>
    </row>
    <row r="843" spans="1:14" ht="12.75">
      <c r="A843" s="27" t="s">
        <v>751</v>
      </c>
      <c r="B843" s="28" t="s">
        <v>752</v>
      </c>
      <c r="C843" s="29">
        <v>9040000</v>
      </c>
      <c r="D843" s="30">
        <v>37467</v>
      </c>
      <c r="E843" s="31">
        <v>423467</v>
      </c>
      <c r="F843" s="31">
        <v>394952</v>
      </c>
      <c r="G843" s="31">
        <v>315906.382</v>
      </c>
      <c r="H843" s="31">
        <v>294634.192</v>
      </c>
      <c r="I843" s="32">
        <v>-21272.19</v>
      </c>
      <c r="J843" s="27" t="s">
        <v>1007</v>
      </c>
      <c r="K843" s="27"/>
      <c r="L843" s="27"/>
      <c r="M843" s="27"/>
      <c r="N843" s="27"/>
    </row>
    <row r="844" spans="1:14" ht="12.75">
      <c r="A844" s="27" t="s">
        <v>755</v>
      </c>
      <c r="B844" s="28" t="s">
        <v>756</v>
      </c>
      <c r="C844" s="29">
        <v>8217000</v>
      </c>
      <c r="D844" s="30">
        <v>37187</v>
      </c>
      <c r="E844" s="31">
        <v>749644</v>
      </c>
      <c r="F844" s="31">
        <v>733329</v>
      </c>
      <c r="G844" s="31">
        <v>594467.692</v>
      </c>
      <c r="H844" s="31">
        <v>581529.897</v>
      </c>
      <c r="I844" s="32">
        <v>-12937.795000000042</v>
      </c>
      <c r="J844" s="27" t="s">
        <v>1007</v>
      </c>
      <c r="K844" s="27"/>
      <c r="L844" s="27"/>
      <c r="M844" s="27"/>
      <c r="N844" s="27"/>
    </row>
    <row r="845" spans="1:14" ht="12.75">
      <c r="A845" s="27" t="s">
        <v>755</v>
      </c>
      <c r="B845" s="28" t="s">
        <v>756</v>
      </c>
      <c r="C845" s="29">
        <v>20000000</v>
      </c>
      <c r="D845" s="30">
        <v>36342</v>
      </c>
      <c r="E845" s="31">
        <v>1699083</v>
      </c>
      <c r="F845" s="31">
        <v>1618133</v>
      </c>
      <c r="G845" s="31">
        <v>1380360.3390000002</v>
      </c>
      <c r="H845" s="31">
        <v>1314595.031</v>
      </c>
      <c r="I845" s="32">
        <v>-65765.3080000002</v>
      </c>
      <c r="J845" s="27" t="s">
        <v>1007</v>
      </c>
      <c r="K845" s="27"/>
      <c r="L845" s="27"/>
      <c r="M845" s="27"/>
      <c r="N845" s="27"/>
    </row>
    <row r="846" spans="1:14" ht="12.75">
      <c r="A846" s="27" t="s">
        <v>757</v>
      </c>
      <c r="B846" s="28" t="s">
        <v>758</v>
      </c>
      <c r="C846" s="29">
        <v>13800000</v>
      </c>
      <c r="D846" s="30">
        <v>36508</v>
      </c>
      <c r="E846" s="31">
        <v>1073536</v>
      </c>
      <c r="F846" s="31">
        <v>1001249</v>
      </c>
      <c r="G846" s="31">
        <v>594738.944</v>
      </c>
      <c r="H846" s="31">
        <v>554691.946</v>
      </c>
      <c r="I846" s="32">
        <v>-40046.99800000002</v>
      </c>
      <c r="J846" s="27" t="s">
        <v>1007</v>
      </c>
      <c r="K846" s="27"/>
      <c r="L846" s="27"/>
      <c r="M846" s="27"/>
      <c r="N846" s="27"/>
    </row>
    <row r="847" spans="1:14" ht="12.75">
      <c r="A847" s="27" t="s">
        <v>759</v>
      </c>
      <c r="B847" s="28" t="s">
        <v>760</v>
      </c>
      <c r="C847" s="29">
        <v>1212161</v>
      </c>
      <c r="D847" s="30">
        <v>36789</v>
      </c>
      <c r="E847" s="31">
        <v>101265</v>
      </c>
      <c r="F847" s="31">
        <v>98526</v>
      </c>
      <c r="G847" s="31">
        <v>63493.155</v>
      </c>
      <c r="H847" s="31">
        <v>61775.802</v>
      </c>
      <c r="I847" s="32">
        <v>-1717.3529999999955</v>
      </c>
      <c r="J847" s="27" t="s">
        <v>1007</v>
      </c>
      <c r="K847" s="27"/>
      <c r="L847" s="27"/>
      <c r="M847" s="27"/>
      <c r="N847" s="27"/>
    </row>
    <row r="848" spans="1:14" ht="12.75">
      <c r="A848" s="27" t="s">
        <v>759</v>
      </c>
      <c r="B848" s="28" t="s">
        <v>760</v>
      </c>
      <c r="C848" s="29">
        <v>1500000</v>
      </c>
      <c r="D848" s="30">
        <v>36692</v>
      </c>
      <c r="E848" s="31">
        <v>123853</v>
      </c>
      <c r="F848" s="31">
        <v>120502</v>
      </c>
      <c r="G848" s="31">
        <v>77655.831</v>
      </c>
      <c r="H848" s="31">
        <v>75554.754</v>
      </c>
      <c r="I848" s="32">
        <v>-2101.077000000005</v>
      </c>
      <c r="J848" s="27" t="s">
        <v>1007</v>
      </c>
      <c r="K848" s="27"/>
      <c r="L848" s="27"/>
      <c r="M848" s="27"/>
      <c r="N848" s="27"/>
    </row>
    <row r="849" spans="1:14" ht="12.75">
      <c r="A849" s="27" t="s">
        <v>759</v>
      </c>
      <c r="B849" s="28" t="s">
        <v>760</v>
      </c>
      <c r="C849" s="29">
        <v>3150000</v>
      </c>
      <c r="D849" s="30">
        <v>37315</v>
      </c>
      <c r="E849" s="31">
        <v>258380</v>
      </c>
      <c r="F849" s="31">
        <v>250038</v>
      </c>
      <c r="G849" s="31">
        <v>162004.26</v>
      </c>
      <c r="H849" s="31">
        <v>156773.826</v>
      </c>
      <c r="I849" s="32">
        <v>-5230.434000000008</v>
      </c>
      <c r="J849" s="27" t="s">
        <v>1007</v>
      </c>
      <c r="K849" s="27"/>
      <c r="L849" s="27"/>
      <c r="M849" s="27"/>
      <c r="N849" s="27"/>
    </row>
    <row r="850" spans="1:14" ht="12.75">
      <c r="A850" s="27" t="s">
        <v>759</v>
      </c>
      <c r="B850" s="28" t="s">
        <v>760</v>
      </c>
      <c r="C850" s="29">
        <v>4100000</v>
      </c>
      <c r="D850" s="30">
        <v>36223</v>
      </c>
      <c r="E850" s="31">
        <v>309632</v>
      </c>
      <c r="F850" s="31">
        <v>301256</v>
      </c>
      <c r="G850" s="31">
        <v>194139.264</v>
      </c>
      <c r="H850" s="31">
        <v>188887.512</v>
      </c>
      <c r="I850" s="32">
        <v>-5251.752000000008</v>
      </c>
      <c r="J850" s="27" t="s">
        <v>1007</v>
      </c>
      <c r="K850" s="27"/>
      <c r="L850" s="27"/>
      <c r="M850" s="27"/>
      <c r="N850" s="27"/>
    </row>
    <row r="851" spans="1:14" ht="12.75">
      <c r="A851" s="27" t="s">
        <v>759</v>
      </c>
      <c r="B851" s="28" t="s">
        <v>760</v>
      </c>
      <c r="C851" s="29">
        <v>7500000</v>
      </c>
      <c r="D851" s="30">
        <v>35620</v>
      </c>
      <c r="E851" s="31">
        <v>517528</v>
      </c>
      <c r="F851" s="31">
        <v>503527</v>
      </c>
      <c r="G851" s="31">
        <v>324490.056</v>
      </c>
      <c r="H851" s="31">
        <v>315711.429</v>
      </c>
      <c r="I851" s="32">
        <v>-8778.626999999979</v>
      </c>
      <c r="J851" s="27" t="s">
        <v>1007</v>
      </c>
      <c r="K851" s="27"/>
      <c r="L851" s="27"/>
      <c r="M851" s="27"/>
      <c r="N851" s="27"/>
    </row>
    <row r="852" spans="1:14" ht="12.75">
      <c r="A852" s="27" t="s">
        <v>759</v>
      </c>
      <c r="B852" s="28" t="s">
        <v>760</v>
      </c>
      <c r="C852" s="29">
        <v>7500000</v>
      </c>
      <c r="D852" s="30">
        <v>35691</v>
      </c>
      <c r="E852" s="31">
        <v>517528</v>
      </c>
      <c r="F852" s="31">
        <v>503527</v>
      </c>
      <c r="G852" s="31">
        <v>324490.056</v>
      </c>
      <c r="H852" s="31">
        <v>315711.429</v>
      </c>
      <c r="I852" s="32">
        <v>-8778.626999999979</v>
      </c>
      <c r="J852" s="27" t="s">
        <v>1007</v>
      </c>
      <c r="K852" s="27"/>
      <c r="L852" s="27"/>
      <c r="M852" s="27"/>
      <c r="N852" s="27"/>
    </row>
    <row r="853" spans="1:14" ht="12.75">
      <c r="A853" s="27" t="s">
        <v>761</v>
      </c>
      <c r="B853" s="28" t="s">
        <v>762</v>
      </c>
      <c r="C853" s="29">
        <v>3500000</v>
      </c>
      <c r="D853" s="30">
        <v>35507</v>
      </c>
      <c r="E853" s="31">
        <v>63038</v>
      </c>
      <c r="F853" s="31">
        <v>60676</v>
      </c>
      <c r="G853" s="31">
        <v>48854.45</v>
      </c>
      <c r="H853" s="31">
        <v>47023.9</v>
      </c>
      <c r="I853" s="32">
        <v>-1830.55</v>
      </c>
      <c r="J853" s="27" t="s">
        <v>1007</v>
      </c>
      <c r="K853" s="27"/>
      <c r="L853" s="27"/>
      <c r="M853" s="27"/>
      <c r="N853" s="27"/>
    </row>
    <row r="854" spans="1:14" ht="12.75">
      <c r="A854" s="27" t="s">
        <v>761</v>
      </c>
      <c r="B854" s="28" t="s">
        <v>762</v>
      </c>
      <c r="C854" s="29">
        <v>7580000</v>
      </c>
      <c r="D854" s="30">
        <v>35508</v>
      </c>
      <c r="E854" s="31">
        <v>386653</v>
      </c>
      <c r="F854" s="31">
        <v>336481</v>
      </c>
      <c r="G854" s="31">
        <v>299656.075</v>
      </c>
      <c r="H854" s="31">
        <v>260772.775</v>
      </c>
      <c r="I854" s="32">
        <v>-38883.3</v>
      </c>
      <c r="J854" s="27" t="s">
        <v>1007</v>
      </c>
      <c r="K854" s="27"/>
      <c r="L854" s="27"/>
      <c r="M854" s="27"/>
      <c r="N854" s="27"/>
    </row>
    <row r="855" spans="1:14" ht="12.75">
      <c r="A855" s="27" t="s">
        <v>763</v>
      </c>
      <c r="B855" s="28" t="s">
        <v>764</v>
      </c>
      <c r="C855" s="29">
        <v>4700000</v>
      </c>
      <c r="D855" s="30">
        <v>36501</v>
      </c>
      <c r="E855" s="31">
        <v>304290</v>
      </c>
      <c r="F855" s="31">
        <v>289793</v>
      </c>
      <c r="G855" s="31">
        <v>231260.4</v>
      </c>
      <c r="H855" s="31">
        <v>220242.68</v>
      </c>
      <c r="I855" s="32">
        <v>-11017.72</v>
      </c>
      <c r="J855" s="27" t="s">
        <v>1007</v>
      </c>
      <c r="K855" s="27"/>
      <c r="L855" s="27"/>
      <c r="M855" s="27"/>
      <c r="N855" s="27"/>
    </row>
    <row r="856" spans="1:14" ht="12.75">
      <c r="A856" s="27" t="s">
        <v>763</v>
      </c>
      <c r="B856" s="28" t="s">
        <v>764</v>
      </c>
      <c r="C856" s="29">
        <v>5540000</v>
      </c>
      <c r="D856" s="30">
        <v>37706</v>
      </c>
      <c r="E856" s="31">
        <v>392039</v>
      </c>
      <c r="F856" s="31">
        <v>373362</v>
      </c>
      <c r="G856" s="31">
        <v>297949.64</v>
      </c>
      <c r="H856" s="31">
        <v>283755.12</v>
      </c>
      <c r="I856" s="32">
        <v>-14194.52</v>
      </c>
      <c r="J856" s="27" t="s">
        <v>1007</v>
      </c>
      <c r="K856" s="27"/>
      <c r="L856" s="27"/>
      <c r="M856" s="27"/>
      <c r="N856" s="27"/>
    </row>
    <row r="857" spans="1:14" ht="12.75">
      <c r="A857" s="27" t="s">
        <v>763</v>
      </c>
      <c r="B857" s="28" t="s">
        <v>764</v>
      </c>
      <c r="C857" s="29">
        <v>7000000</v>
      </c>
      <c r="D857" s="30">
        <v>37189</v>
      </c>
      <c r="E857" s="31">
        <v>457803</v>
      </c>
      <c r="F857" s="31">
        <v>426976</v>
      </c>
      <c r="G857" s="31">
        <v>347930.28</v>
      </c>
      <c r="H857" s="31">
        <v>324501.76</v>
      </c>
      <c r="I857" s="32">
        <v>-23428.52</v>
      </c>
      <c r="J857" s="27" t="s">
        <v>1007</v>
      </c>
      <c r="K857" s="27"/>
      <c r="L857" s="27"/>
      <c r="M857" s="27"/>
      <c r="N857" s="27"/>
    </row>
    <row r="858" spans="1:14" ht="12.75">
      <c r="A858" s="27" t="s">
        <v>763</v>
      </c>
      <c r="B858" s="28" t="s">
        <v>764</v>
      </c>
      <c r="C858" s="29">
        <v>26000000</v>
      </c>
      <c r="D858" s="30">
        <v>36865</v>
      </c>
      <c r="E858" s="31">
        <v>1628469</v>
      </c>
      <c r="F858" s="31">
        <v>1518815</v>
      </c>
      <c r="G858" s="31">
        <v>1237636.44</v>
      </c>
      <c r="H858" s="31">
        <v>1154299.4</v>
      </c>
      <c r="I858" s="32">
        <v>-83337.04</v>
      </c>
      <c r="J858" s="27" t="s">
        <v>1007</v>
      </c>
      <c r="K858" s="27"/>
      <c r="L858" s="27"/>
      <c r="M858" s="27"/>
      <c r="N858" s="27"/>
    </row>
    <row r="859" spans="1:14" ht="12.75">
      <c r="A859" s="27" t="s">
        <v>765</v>
      </c>
      <c r="B859" s="28" t="s">
        <v>766</v>
      </c>
      <c r="C859" s="29">
        <v>8807226</v>
      </c>
      <c r="D859" s="30">
        <v>36342</v>
      </c>
      <c r="E859" s="31">
        <v>269947</v>
      </c>
      <c r="F859" s="31">
        <v>266978</v>
      </c>
      <c r="G859" s="31">
        <v>206779.402</v>
      </c>
      <c r="H859" s="31">
        <v>204505.14800000002</v>
      </c>
      <c r="I859" s="32">
        <v>-2274.2539999999863</v>
      </c>
      <c r="J859" s="27" t="s">
        <v>1007</v>
      </c>
      <c r="K859" s="27"/>
      <c r="L859" s="27"/>
      <c r="M859" s="27"/>
      <c r="N859" s="27"/>
    </row>
    <row r="860" spans="1:14" ht="12.75">
      <c r="A860" s="27" t="s">
        <v>765</v>
      </c>
      <c r="B860" s="28" t="s">
        <v>766</v>
      </c>
      <c r="C860" s="29">
        <v>31935000</v>
      </c>
      <c r="D860" s="30">
        <v>38190</v>
      </c>
      <c r="E860" s="31">
        <v>62507</v>
      </c>
      <c r="F860" s="31">
        <v>52901</v>
      </c>
      <c r="G860" s="31">
        <v>54131.062</v>
      </c>
      <c r="H860" s="31">
        <v>45812.265999999996</v>
      </c>
      <c r="I860" s="32">
        <v>-8318.796000000002</v>
      </c>
      <c r="J860" s="27" t="s">
        <v>1007</v>
      </c>
      <c r="K860" s="27"/>
      <c r="L860" s="27"/>
      <c r="M860" s="27"/>
      <c r="N860" s="27"/>
    </row>
    <row r="861" spans="1:14" ht="12.75">
      <c r="A861" s="27" t="s">
        <v>765</v>
      </c>
      <c r="B861" s="28" t="s">
        <v>766</v>
      </c>
      <c r="C861" s="29">
        <v>50000000</v>
      </c>
      <c r="D861" s="30">
        <v>37371</v>
      </c>
      <c r="E861" s="31">
        <v>95741</v>
      </c>
      <c r="F861" s="31">
        <v>81028</v>
      </c>
      <c r="G861" s="31">
        <v>82911.706</v>
      </c>
      <c r="H861" s="31">
        <v>70170.24799999999</v>
      </c>
      <c r="I861" s="32">
        <v>-12741.458000000013</v>
      </c>
      <c r="J861" s="27" t="s">
        <v>1007</v>
      </c>
      <c r="K861" s="33">
        <v>41360</v>
      </c>
      <c r="L861" s="27" t="s">
        <v>1011</v>
      </c>
      <c r="M861" s="33">
        <v>41666</v>
      </c>
      <c r="N861" s="27"/>
    </row>
    <row r="862" spans="1:14" ht="12.75">
      <c r="A862" s="27" t="s">
        <v>765</v>
      </c>
      <c r="B862" s="28" t="s">
        <v>766</v>
      </c>
      <c r="C862" s="29">
        <v>70000000</v>
      </c>
      <c r="D862" s="30">
        <v>37923</v>
      </c>
      <c r="E862" s="31">
        <v>134331</v>
      </c>
      <c r="F862" s="31">
        <v>113686</v>
      </c>
      <c r="G862" s="31">
        <v>116330.646</v>
      </c>
      <c r="H862" s="31">
        <v>98452.076</v>
      </c>
      <c r="I862" s="32">
        <v>-17878.57</v>
      </c>
      <c r="J862" s="27" t="s">
        <v>1007</v>
      </c>
      <c r="K862" s="33">
        <v>41360</v>
      </c>
      <c r="L862" s="27" t="s">
        <v>1011</v>
      </c>
      <c r="M862" s="33">
        <v>41666</v>
      </c>
      <c r="N862" s="27"/>
    </row>
    <row r="863" spans="1:14" ht="12.75">
      <c r="A863" s="27" t="s">
        <v>765</v>
      </c>
      <c r="B863" s="28" t="s">
        <v>766</v>
      </c>
      <c r="C863" s="29">
        <v>75000000</v>
      </c>
      <c r="D863" s="30">
        <v>37677</v>
      </c>
      <c r="E863" s="31">
        <v>141281</v>
      </c>
      <c r="F863" s="31">
        <v>119569</v>
      </c>
      <c r="G863" s="31">
        <v>122349.346</v>
      </c>
      <c r="H863" s="31">
        <v>103546.754</v>
      </c>
      <c r="I863" s="32">
        <v>-18802.592000000004</v>
      </c>
      <c r="J863" s="27" t="s">
        <v>1007</v>
      </c>
      <c r="K863" s="33">
        <v>41360</v>
      </c>
      <c r="L863" s="27" t="s">
        <v>1011</v>
      </c>
      <c r="M863" s="33">
        <v>41666</v>
      </c>
      <c r="N863" s="27"/>
    </row>
    <row r="864" spans="1:14" ht="12.75">
      <c r="A864" s="27" t="s">
        <v>767</v>
      </c>
      <c r="B864" s="28" t="s">
        <v>768</v>
      </c>
      <c r="C864" s="29">
        <v>2250000</v>
      </c>
      <c r="D864" s="30">
        <v>35586</v>
      </c>
      <c r="E864" s="31">
        <v>168830</v>
      </c>
      <c r="F864" s="31">
        <v>164262</v>
      </c>
      <c r="G864" s="31">
        <v>37986.75</v>
      </c>
      <c r="H864" s="31">
        <v>36958.95</v>
      </c>
      <c r="I864" s="32">
        <v>-1027.8</v>
      </c>
      <c r="J864" s="27" t="s">
        <v>1007</v>
      </c>
      <c r="K864" s="27"/>
      <c r="L864" s="27"/>
      <c r="M864" s="27"/>
      <c r="N864" s="27"/>
    </row>
    <row r="865" spans="1:14" ht="12.75">
      <c r="A865" s="27" t="s">
        <v>767</v>
      </c>
      <c r="B865" s="28" t="s">
        <v>768</v>
      </c>
      <c r="C865" s="29">
        <v>2230000</v>
      </c>
      <c r="D865" s="30">
        <v>36132</v>
      </c>
      <c r="E865" s="31">
        <v>163651</v>
      </c>
      <c r="F865" s="31">
        <v>154225</v>
      </c>
      <c r="G865" s="31">
        <v>36821.475</v>
      </c>
      <c r="H865" s="31">
        <v>34700.625</v>
      </c>
      <c r="I865" s="32">
        <v>-2120.85</v>
      </c>
      <c r="J865" s="27" t="s">
        <v>1007</v>
      </c>
      <c r="K865" s="27"/>
      <c r="L865" s="27"/>
      <c r="M865" s="27"/>
      <c r="N865" s="27"/>
    </row>
    <row r="866" spans="1:14" ht="12.75">
      <c r="A866" s="27" t="s">
        <v>767</v>
      </c>
      <c r="B866" s="28" t="s">
        <v>768</v>
      </c>
      <c r="C866" s="29">
        <v>5358000</v>
      </c>
      <c r="D866" s="30">
        <v>35964</v>
      </c>
      <c r="E866" s="31">
        <v>422074</v>
      </c>
      <c r="F866" s="31">
        <v>410655</v>
      </c>
      <c r="G866" s="31">
        <v>94966.65</v>
      </c>
      <c r="H866" s="31">
        <v>92397.375</v>
      </c>
      <c r="I866" s="32">
        <v>-2569.2750000000087</v>
      </c>
      <c r="J866" s="27" t="s">
        <v>1007</v>
      </c>
      <c r="K866" s="27"/>
      <c r="L866" s="27"/>
      <c r="M866" s="27"/>
      <c r="N866" s="27"/>
    </row>
    <row r="867" spans="1:14" ht="12.75">
      <c r="A867" s="27" t="s">
        <v>769</v>
      </c>
      <c r="B867" s="28" t="s">
        <v>770</v>
      </c>
      <c r="C867" s="29">
        <v>2800000</v>
      </c>
      <c r="D867" s="30">
        <v>36069</v>
      </c>
      <c r="E867" s="31">
        <v>232545</v>
      </c>
      <c r="F867" s="31">
        <v>228729</v>
      </c>
      <c r="G867" s="31">
        <v>168362.58</v>
      </c>
      <c r="H867" s="31">
        <v>165599.796</v>
      </c>
      <c r="I867" s="32">
        <v>-2762.783999999985</v>
      </c>
      <c r="J867" s="27" t="s">
        <v>1007</v>
      </c>
      <c r="K867" s="27"/>
      <c r="L867" s="27"/>
      <c r="M867" s="27"/>
      <c r="N867" s="27"/>
    </row>
    <row r="868" spans="1:14" ht="12.75">
      <c r="A868" s="27" t="s">
        <v>769</v>
      </c>
      <c r="B868" s="28" t="s">
        <v>770</v>
      </c>
      <c r="C868" s="29">
        <v>8340000</v>
      </c>
      <c r="D868" s="30">
        <v>35341</v>
      </c>
      <c r="E868" s="31">
        <v>598434</v>
      </c>
      <c r="F868" s="31">
        <v>585411</v>
      </c>
      <c r="G868" s="31">
        <v>433266.216</v>
      </c>
      <c r="H868" s="31">
        <v>423837.564</v>
      </c>
      <c r="I868" s="32">
        <v>-9428.652000000002</v>
      </c>
      <c r="J868" s="27" t="s">
        <v>1007</v>
      </c>
      <c r="K868" s="27"/>
      <c r="L868" s="27"/>
      <c r="M868" s="27"/>
      <c r="N868" s="27"/>
    </row>
    <row r="869" spans="1:14" ht="12.75">
      <c r="A869" s="27" t="s">
        <v>771</v>
      </c>
      <c r="B869" s="28" t="s">
        <v>772</v>
      </c>
      <c r="C869" s="29">
        <v>6300000</v>
      </c>
      <c r="D869" s="30">
        <v>36559</v>
      </c>
      <c r="E869" s="31">
        <v>395191</v>
      </c>
      <c r="F869" s="31">
        <v>372429</v>
      </c>
      <c r="G869" s="31">
        <v>316943.18200000003</v>
      </c>
      <c r="H869" s="31">
        <v>298688.058</v>
      </c>
      <c r="I869" s="32">
        <v>-18255.12400000001</v>
      </c>
      <c r="J869" s="27" t="s">
        <v>1007</v>
      </c>
      <c r="K869" s="27"/>
      <c r="L869" s="27"/>
      <c r="M869" s="27"/>
      <c r="N869" s="27"/>
    </row>
    <row r="870" spans="1:14" ht="12.75">
      <c r="A870" s="27" t="s">
        <v>771</v>
      </c>
      <c r="B870" s="28" t="s">
        <v>772</v>
      </c>
      <c r="C870" s="29">
        <v>7500000</v>
      </c>
      <c r="D870" s="30">
        <v>37104</v>
      </c>
      <c r="E870" s="31">
        <v>509201</v>
      </c>
      <c r="F870" s="31">
        <v>470064</v>
      </c>
      <c r="G870" s="31">
        <v>408379.20200000005</v>
      </c>
      <c r="H870" s="31">
        <v>376991.32800000004</v>
      </c>
      <c r="I870" s="32">
        <v>-31387.87400000001</v>
      </c>
      <c r="J870" s="27" t="s">
        <v>1007</v>
      </c>
      <c r="K870" s="27"/>
      <c r="L870" s="27"/>
      <c r="M870" s="27"/>
      <c r="N870" s="27"/>
    </row>
    <row r="871" spans="1:14" ht="12.75">
      <c r="A871" s="27" t="s">
        <v>771</v>
      </c>
      <c r="B871" s="28" t="s">
        <v>772</v>
      </c>
      <c r="C871" s="29">
        <v>22200000</v>
      </c>
      <c r="D871" s="30">
        <v>36923</v>
      </c>
      <c r="E871" s="31">
        <v>1349670</v>
      </c>
      <c r="F871" s="31">
        <v>1245936</v>
      </c>
      <c r="G871" s="31">
        <v>1082435.34</v>
      </c>
      <c r="H871" s="31">
        <v>999240.672</v>
      </c>
      <c r="I871" s="32">
        <v>-83194.66800000006</v>
      </c>
      <c r="J871" s="27" t="s">
        <v>1007</v>
      </c>
      <c r="K871" s="27"/>
      <c r="L871" s="27"/>
      <c r="M871" s="27"/>
      <c r="N871" s="27"/>
    </row>
    <row r="872" spans="1:14" ht="12.75">
      <c r="A872" s="27" t="s">
        <v>773</v>
      </c>
      <c r="B872" s="28" t="s">
        <v>774</v>
      </c>
      <c r="C872" s="29">
        <v>30925000</v>
      </c>
      <c r="D872" s="30">
        <v>37154</v>
      </c>
      <c r="E872" s="31">
        <v>2223967</v>
      </c>
      <c r="F872" s="31">
        <v>2032322</v>
      </c>
      <c r="G872" s="31">
        <v>1941523.191</v>
      </c>
      <c r="H872" s="31">
        <v>1774217.106</v>
      </c>
      <c r="I872" s="32">
        <v>-167306.0850000002</v>
      </c>
      <c r="J872" s="27" t="s">
        <v>1007</v>
      </c>
      <c r="K872" s="27"/>
      <c r="L872" s="27"/>
      <c r="M872" s="27"/>
      <c r="N872" s="27"/>
    </row>
    <row r="873" spans="1:14" ht="12.75">
      <c r="A873" s="27" t="s">
        <v>775</v>
      </c>
      <c r="B873" s="28" t="s">
        <v>776</v>
      </c>
      <c r="C873" s="29">
        <v>3102000</v>
      </c>
      <c r="D873" s="30">
        <v>37321</v>
      </c>
      <c r="E873" s="31">
        <v>245947</v>
      </c>
      <c r="F873" s="31">
        <v>231781</v>
      </c>
      <c r="G873" s="31">
        <v>166752.06600000002</v>
      </c>
      <c r="H873" s="31">
        <v>157147.518</v>
      </c>
      <c r="I873" s="32">
        <v>-9604.54800000001</v>
      </c>
      <c r="J873" s="27" t="s">
        <v>1007</v>
      </c>
      <c r="K873" s="27"/>
      <c r="L873" s="27"/>
      <c r="M873" s="27"/>
      <c r="N873" s="27"/>
    </row>
    <row r="874" spans="1:14" ht="12.75">
      <c r="A874" s="27" t="s">
        <v>775</v>
      </c>
      <c r="B874" s="28" t="s">
        <v>776</v>
      </c>
      <c r="C874" s="29">
        <v>30000000</v>
      </c>
      <c r="D874" s="30">
        <v>36018</v>
      </c>
      <c r="E874" s="31">
        <v>2291831</v>
      </c>
      <c r="F874" s="31">
        <v>2136097</v>
      </c>
      <c r="G874" s="31">
        <v>1558584.5140000002</v>
      </c>
      <c r="H874" s="31">
        <v>1452676.15</v>
      </c>
      <c r="I874" s="32">
        <v>-105908.36400000006</v>
      </c>
      <c r="J874" s="27" t="s">
        <v>1008</v>
      </c>
      <c r="K874" s="27"/>
      <c r="L874" s="27"/>
      <c r="M874" s="27"/>
      <c r="N874" s="27"/>
    </row>
    <row r="875" spans="1:14" ht="12.75">
      <c r="A875" s="27" t="s">
        <v>775</v>
      </c>
      <c r="B875" s="28" t="s">
        <v>776</v>
      </c>
      <c r="C875" s="29">
        <v>36682281</v>
      </c>
      <c r="D875" s="30">
        <v>37321</v>
      </c>
      <c r="E875" s="31">
        <v>2945764</v>
      </c>
      <c r="F875" s="31">
        <v>2747410</v>
      </c>
      <c r="G875" s="31">
        <v>2291804.392</v>
      </c>
      <c r="H875" s="31">
        <v>2137484.98</v>
      </c>
      <c r="I875" s="32">
        <v>-154319.412</v>
      </c>
      <c r="J875" s="27" t="s">
        <v>1008</v>
      </c>
      <c r="K875" s="27"/>
      <c r="L875" s="27"/>
      <c r="M875" s="27"/>
      <c r="N875" s="27"/>
    </row>
    <row r="876" spans="1:14" ht="12.75">
      <c r="A876" s="27" t="s">
        <v>775</v>
      </c>
      <c r="B876" s="28" t="s">
        <v>776</v>
      </c>
      <c r="C876" s="29">
        <v>23764000</v>
      </c>
      <c r="D876" s="30">
        <v>37057</v>
      </c>
      <c r="E876" s="31">
        <v>2010215</v>
      </c>
      <c r="F876" s="31">
        <v>1794968</v>
      </c>
      <c r="G876" s="31">
        <v>1567085.462</v>
      </c>
      <c r="H876" s="31">
        <v>1399287.188</v>
      </c>
      <c r="I876" s="32">
        <v>-167798.27399999998</v>
      </c>
      <c r="J876" s="27" t="s">
        <v>1007</v>
      </c>
      <c r="K876" s="27"/>
      <c r="L876" s="27"/>
      <c r="M876" s="27"/>
      <c r="N876" s="27"/>
    </row>
    <row r="877" spans="1:14" ht="12.75">
      <c r="A877" s="27" t="s">
        <v>775</v>
      </c>
      <c r="B877" s="28" t="s">
        <v>776</v>
      </c>
      <c r="C877" s="29">
        <v>46000000</v>
      </c>
      <c r="D877" s="30">
        <v>36678</v>
      </c>
      <c r="E877" s="31">
        <v>3852703</v>
      </c>
      <c r="F877" s="31">
        <v>3488809</v>
      </c>
      <c r="G877" s="31">
        <v>3003797.4220000003</v>
      </c>
      <c r="H877" s="31">
        <v>2720083.828</v>
      </c>
      <c r="I877" s="32">
        <v>-283713.59400000004</v>
      </c>
      <c r="J877" s="27" t="s">
        <v>1008</v>
      </c>
      <c r="K877" s="27"/>
      <c r="L877" s="27"/>
      <c r="M877" s="27"/>
      <c r="N877" s="27"/>
    </row>
    <row r="878" spans="1:14" ht="12.75">
      <c r="A878" s="27" t="s">
        <v>777</v>
      </c>
      <c r="B878" s="28" t="s">
        <v>778</v>
      </c>
      <c r="C878" s="29">
        <v>2132619</v>
      </c>
      <c r="D878" s="30">
        <v>37021</v>
      </c>
      <c r="E878" s="31">
        <v>198680</v>
      </c>
      <c r="F878" s="31">
        <v>193305</v>
      </c>
      <c r="G878" s="31">
        <v>173845</v>
      </c>
      <c r="H878" s="31">
        <v>169141.875</v>
      </c>
      <c r="I878" s="32">
        <v>-4703.125</v>
      </c>
      <c r="J878" s="27" t="s">
        <v>1007</v>
      </c>
      <c r="K878" s="27"/>
      <c r="L878" s="27"/>
      <c r="M878" s="27"/>
      <c r="N878" s="27"/>
    </row>
    <row r="879" spans="1:14" ht="12.75">
      <c r="A879" s="27" t="s">
        <v>779</v>
      </c>
      <c r="B879" s="28" t="s">
        <v>780</v>
      </c>
      <c r="C879" s="29">
        <v>50675000</v>
      </c>
      <c r="D879" s="30">
        <v>37518</v>
      </c>
      <c r="E879" s="31">
        <v>332818</v>
      </c>
      <c r="F879" s="31">
        <v>286918</v>
      </c>
      <c r="G879" s="31">
        <v>277237.394</v>
      </c>
      <c r="H879" s="31">
        <v>239002.694</v>
      </c>
      <c r="I879" s="32">
        <v>-38234.7</v>
      </c>
      <c r="J879" s="27" t="s">
        <v>1007</v>
      </c>
      <c r="K879" s="27"/>
      <c r="L879" s="27"/>
      <c r="M879" s="27"/>
      <c r="N879" s="27"/>
    </row>
    <row r="880" spans="1:14" ht="12.75">
      <c r="A880" s="27" t="s">
        <v>779</v>
      </c>
      <c r="B880" s="28" t="s">
        <v>780</v>
      </c>
      <c r="C880" s="29">
        <v>50000000</v>
      </c>
      <c r="D880" s="30">
        <v>37803</v>
      </c>
      <c r="E880" s="31">
        <v>335385</v>
      </c>
      <c r="F880" s="31">
        <v>289131</v>
      </c>
      <c r="G880" s="31">
        <v>279375.705</v>
      </c>
      <c r="H880" s="31">
        <v>240846.123</v>
      </c>
      <c r="I880" s="32">
        <v>-38529.582000000024</v>
      </c>
      <c r="J880" s="27" t="s">
        <v>1007</v>
      </c>
      <c r="K880" s="27"/>
      <c r="L880" s="27"/>
      <c r="M880" s="27"/>
      <c r="N880" s="27"/>
    </row>
    <row r="881" spans="1:14" ht="12.75">
      <c r="A881" s="27" t="s">
        <v>781</v>
      </c>
      <c r="B881" s="28" t="s">
        <v>782</v>
      </c>
      <c r="C881" s="29">
        <v>20000000</v>
      </c>
      <c r="D881" s="30">
        <v>35230</v>
      </c>
      <c r="E881" s="31">
        <v>1639006</v>
      </c>
      <c r="F881" s="31">
        <v>1612106</v>
      </c>
      <c r="G881" s="31">
        <v>1396937.044</v>
      </c>
      <c r="H881" s="31">
        <v>1374009.954</v>
      </c>
      <c r="I881" s="32">
        <v>-22927.090000000084</v>
      </c>
      <c r="J881" s="27" t="s">
        <v>1007</v>
      </c>
      <c r="K881" s="27"/>
      <c r="L881" s="27"/>
      <c r="M881" s="27"/>
      <c r="N881" s="27"/>
    </row>
    <row r="882" spans="1:14" ht="12.75">
      <c r="A882" s="27" t="s">
        <v>781</v>
      </c>
      <c r="B882" s="28" t="s">
        <v>782</v>
      </c>
      <c r="C882" s="29">
        <v>5000000</v>
      </c>
      <c r="D882" s="30">
        <v>37058</v>
      </c>
      <c r="E882" s="31">
        <v>357373</v>
      </c>
      <c r="F882" s="31">
        <v>323322</v>
      </c>
      <c r="G882" s="31">
        <v>336645.366</v>
      </c>
      <c r="H882" s="31">
        <v>304569.32399999996</v>
      </c>
      <c r="I882" s="32">
        <v>-32076.042000000016</v>
      </c>
      <c r="J882" s="27" t="s">
        <v>1007</v>
      </c>
      <c r="K882" s="27"/>
      <c r="L882" s="27"/>
      <c r="M882" s="27"/>
      <c r="N882" s="27"/>
    </row>
    <row r="883" spans="1:14" ht="12.75">
      <c r="A883" s="27" t="s">
        <v>781</v>
      </c>
      <c r="B883" s="28" t="s">
        <v>782</v>
      </c>
      <c r="C883" s="29">
        <v>40000000</v>
      </c>
      <c r="D883" s="30">
        <v>37601</v>
      </c>
      <c r="E883" s="31">
        <v>2935300</v>
      </c>
      <c r="F883" s="31">
        <v>2655619</v>
      </c>
      <c r="G883" s="31">
        <v>2765052.6</v>
      </c>
      <c r="H883" s="31">
        <v>2501593.0979999998</v>
      </c>
      <c r="I883" s="32">
        <v>-263459.50199999986</v>
      </c>
      <c r="J883" s="27" t="s">
        <v>1007</v>
      </c>
      <c r="K883" s="27"/>
      <c r="L883" s="27"/>
      <c r="M883" s="27"/>
      <c r="N883" s="27"/>
    </row>
    <row r="884" spans="1:14" ht="12.75">
      <c r="A884" s="27" t="s">
        <v>781</v>
      </c>
      <c r="B884" s="28" t="s">
        <v>782</v>
      </c>
      <c r="C884" s="29">
        <v>55000000</v>
      </c>
      <c r="D884" s="30">
        <v>37057</v>
      </c>
      <c r="E884" s="31">
        <v>3825332</v>
      </c>
      <c r="F884" s="31">
        <v>3393434</v>
      </c>
      <c r="G884" s="31">
        <v>3603462.744</v>
      </c>
      <c r="H884" s="31">
        <v>3196614.8279999997</v>
      </c>
      <c r="I884" s="32">
        <v>-406847.9160000002</v>
      </c>
      <c r="J884" s="27" t="s">
        <v>1007</v>
      </c>
      <c r="K884" s="27"/>
      <c r="L884" s="27"/>
      <c r="M884" s="27"/>
      <c r="N884" s="27"/>
    </row>
    <row r="885" spans="1:14" ht="12.75">
      <c r="A885" s="27" t="s">
        <v>783</v>
      </c>
      <c r="B885" s="28" t="s">
        <v>784</v>
      </c>
      <c r="C885" s="29">
        <v>4400000</v>
      </c>
      <c r="D885" s="30">
        <v>34921</v>
      </c>
      <c r="E885" s="31">
        <v>293191</v>
      </c>
      <c r="F885" s="31">
        <v>288380</v>
      </c>
      <c r="G885" s="31">
        <v>199956.26200000002</v>
      </c>
      <c r="H885" s="31">
        <v>196675.16</v>
      </c>
      <c r="I885" s="32">
        <v>-3281.1020000000135</v>
      </c>
      <c r="J885" s="27" t="s">
        <v>1007</v>
      </c>
      <c r="K885" s="27"/>
      <c r="L885" s="27"/>
      <c r="M885" s="27"/>
      <c r="N885" s="27"/>
    </row>
    <row r="886" spans="1:14" ht="12.75">
      <c r="A886" s="27" t="s">
        <v>783</v>
      </c>
      <c r="B886" s="28" t="s">
        <v>784</v>
      </c>
      <c r="C886" s="29">
        <v>2500000</v>
      </c>
      <c r="D886" s="30">
        <v>37326</v>
      </c>
      <c r="E886" s="31">
        <v>148673</v>
      </c>
      <c r="F886" s="31">
        <v>137247</v>
      </c>
      <c r="G886" s="31">
        <v>116262.28600000001</v>
      </c>
      <c r="H886" s="31">
        <v>107327.15400000001</v>
      </c>
      <c r="I886" s="32">
        <v>-8935.131999999998</v>
      </c>
      <c r="J886" s="27" t="s">
        <v>1007</v>
      </c>
      <c r="K886" s="27"/>
      <c r="L886" s="27"/>
      <c r="M886" s="27"/>
      <c r="N886" s="27"/>
    </row>
    <row r="887" spans="1:14" ht="12.75">
      <c r="A887" s="27" t="s">
        <v>783</v>
      </c>
      <c r="B887" s="28" t="s">
        <v>784</v>
      </c>
      <c r="C887" s="29">
        <v>10000000</v>
      </c>
      <c r="D887" s="30">
        <v>37327</v>
      </c>
      <c r="E887" s="31">
        <v>594693</v>
      </c>
      <c r="F887" s="31">
        <v>548986</v>
      </c>
      <c r="G887" s="31">
        <v>465049.92600000004</v>
      </c>
      <c r="H887" s="31">
        <v>429307.052</v>
      </c>
      <c r="I887" s="32">
        <v>-35742.87400000001</v>
      </c>
      <c r="J887" s="27" t="s">
        <v>1007</v>
      </c>
      <c r="K887" s="27"/>
      <c r="L887" s="27"/>
      <c r="M887" s="27"/>
      <c r="N887" s="27"/>
    </row>
    <row r="888" spans="1:14" ht="12.75">
      <c r="A888" s="27" t="s">
        <v>783</v>
      </c>
      <c r="B888" s="28" t="s">
        <v>784</v>
      </c>
      <c r="C888" s="29">
        <v>11100000</v>
      </c>
      <c r="D888" s="30">
        <v>37591</v>
      </c>
      <c r="E888" s="31">
        <v>660110</v>
      </c>
      <c r="F888" s="31">
        <v>609374</v>
      </c>
      <c r="G888" s="31">
        <v>516206.02</v>
      </c>
      <c r="H888" s="31">
        <v>476530.468</v>
      </c>
      <c r="I888" s="32">
        <v>-39675.552000000025</v>
      </c>
      <c r="J888" s="27" t="s">
        <v>1007</v>
      </c>
      <c r="K888" s="27"/>
      <c r="L888" s="27"/>
      <c r="M888" s="27"/>
      <c r="N888" s="27"/>
    </row>
    <row r="889" spans="1:14" ht="12.75">
      <c r="A889" s="27" t="s">
        <v>785</v>
      </c>
      <c r="B889" s="28" t="s">
        <v>786</v>
      </c>
      <c r="C889" s="29">
        <v>1472650</v>
      </c>
      <c r="D889" s="30">
        <v>36188</v>
      </c>
      <c r="E889" s="31">
        <v>115668</v>
      </c>
      <c r="F889" s="31">
        <v>110158</v>
      </c>
      <c r="G889" s="31">
        <v>88139.016</v>
      </c>
      <c r="H889" s="31">
        <v>83940.39600000001</v>
      </c>
      <c r="I889" s="32">
        <v>-4198.62</v>
      </c>
      <c r="J889" s="27" t="s">
        <v>1007</v>
      </c>
      <c r="K889" s="27"/>
      <c r="L889" s="27"/>
      <c r="M889" s="27"/>
      <c r="N889" s="27"/>
    </row>
    <row r="890" spans="1:14" ht="12.75">
      <c r="A890" s="27" t="s">
        <v>785</v>
      </c>
      <c r="B890" s="28" t="s">
        <v>786</v>
      </c>
      <c r="C890" s="29">
        <v>2000000</v>
      </c>
      <c r="D890" s="30">
        <v>36186</v>
      </c>
      <c r="E890" s="31">
        <v>156768</v>
      </c>
      <c r="F890" s="31">
        <v>149300</v>
      </c>
      <c r="G890" s="31">
        <v>119457.216</v>
      </c>
      <c r="H890" s="31">
        <v>113766.6</v>
      </c>
      <c r="I890" s="32">
        <v>-5690.6159999999945</v>
      </c>
      <c r="J890" s="27" t="s">
        <v>1007</v>
      </c>
      <c r="K890" s="27"/>
      <c r="L890" s="27"/>
      <c r="M890" s="27"/>
      <c r="N890" s="27"/>
    </row>
    <row r="891" spans="1:14" ht="12.75">
      <c r="A891" s="27" t="s">
        <v>785</v>
      </c>
      <c r="B891" s="28" t="s">
        <v>786</v>
      </c>
      <c r="C891" s="29">
        <v>3400000</v>
      </c>
      <c r="D891" s="30">
        <v>36187</v>
      </c>
      <c r="E891" s="31">
        <v>256305</v>
      </c>
      <c r="F891" s="31">
        <v>241542</v>
      </c>
      <c r="G891" s="31">
        <v>195304.41</v>
      </c>
      <c r="H891" s="31">
        <v>184055.00400000002</v>
      </c>
      <c r="I891" s="32">
        <v>-11249.405999999988</v>
      </c>
      <c r="J891" s="27" t="s">
        <v>1007</v>
      </c>
      <c r="K891" s="27"/>
      <c r="L891" s="27"/>
      <c r="M891" s="27"/>
      <c r="N891" s="27"/>
    </row>
    <row r="892" spans="1:14" ht="12.75">
      <c r="A892" s="27" t="s">
        <v>785</v>
      </c>
      <c r="B892" s="28" t="s">
        <v>786</v>
      </c>
      <c r="C892" s="29">
        <v>7000000</v>
      </c>
      <c r="D892" s="30">
        <v>35975</v>
      </c>
      <c r="E892" s="31">
        <v>534473</v>
      </c>
      <c r="F892" s="31">
        <v>509010</v>
      </c>
      <c r="G892" s="31">
        <v>407268.426</v>
      </c>
      <c r="H892" s="31">
        <v>387865.62</v>
      </c>
      <c r="I892" s="32">
        <v>-19402.805999999982</v>
      </c>
      <c r="J892" s="27" t="s">
        <v>1007</v>
      </c>
      <c r="K892" s="27"/>
      <c r="L892" s="27"/>
      <c r="M892" s="27"/>
      <c r="N892" s="27"/>
    </row>
    <row r="893" spans="1:14" ht="12.75">
      <c r="A893" s="27" t="s">
        <v>787</v>
      </c>
      <c r="B893" s="28" t="s">
        <v>788</v>
      </c>
      <c r="C893" s="29">
        <v>38239000</v>
      </c>
      <c r="D893" s="30">
        <v>37426</v>
      </c>
      <c r="E893" s="31">
        <v>2292845</v>
      </c>
      <c r="F893" s="31">
        <v>1940475</v>
      </c>
      <c r="G893" s="31">
        <v>2006239.375</v>
      </c>
      <c r="H893" s="31">
        <v>1697915.625</v>
      </c>
      <c r="I893" s="32">
        <v>-308323.75</v>
      </c>
      <c r="J893" s="27" t="s">
        <v>1007</v>
      </c>
      <c r="K893" s="27"/>
      <c r="L893" s="27"/>
      <c r="M893" s="27"/>
      <c r="N893" s="27"/>
    </row>
    <row r="894" spans="1:14" ht="12.75">
      <c r="A894" s="27" t="s">
        <v>787</v>
      </c>
      <c r="B894" s="28" t="s">
        <v>788</v>
      </c>
      <c r="C894" s="29">
        <v>50000000</v>
      </c>
      <c r="D894" s="30">
        <v>37060</v>
      </c>
      <c r="E894" s="31">
        <v>3325115</v>
      </c>
      <c r="F894" s="31">
        <v>2588564</v>
      </c>
      <c r="G894" s="31">
        <v>2914734.125</v>
      </c>
      <c r="H894" s="31">
        <v>2269087</v>
      </c>
      <c r="I894" s="32">
        <v>-645647.125</v>
      </c>
      <c r="J894" s="27" t="s">
        <v>1008</v>
      </c>
      <c r="K894" s="27"/>
      <c r="L894" s="27"/>
      <c r="M894" s="27"/>
      <c r="N894" s="27"/>
    </row>
    <row r="895" spans="1:14" ht="12.75">
      <c r="A895" s="27" t="s">
        <v>899</v>
      </c>
      <c r="B895" s="28" t="s">
        <v>900</v>
      </c>
      <c r="C895" s="29">
        <v>2720000</v>
      </c>
      <c r="D895" s="30">
        <v>36327</v>
      </c>
      <c r="E895" s="31">
        <v>195105</v>
      </c>
      <c r="F895" s="31">
        <v>186797</v>
      </c>
      <c r="G895" s="31">
        <v>19510.5</v>
      </c>
      <c r="H895" s="31">
        <v>18679.7</v>
      </c>
      <c r="I895" s="32">
        <v>-830.7999999999993</v>
      </c>
      <c r="J895" s="27" t="s">
        <v>1007</v>
      </c>
      <c r="K895" s="27"/>
      <c r="L895" s="27"/>
      <c r="M895" s="27"/>
      <c r="N895" s="27"/>
    </row>
    <row r="896" spans="1:14" ht="12.75">
      <c r="A896" s="27" t="s">
        <v>901</v>
      </c>
      <c r="B896" s="28" t="s">
        <v>902</v>
      </c>
      <c r="C896" s="29">
        <v>4386000</v>
      </c>
      <c r="D896" s="30">
        <v>37469</v>
      </c>
      <c r="E896" s="31">
        <v>320409</v>
      </c>
      <c r="F896" s="31">
        <v>298834</v>
      </c>
      <c r="G896" s="31">
        <v>32040.9</v>
      </c>
      <c r="H896" s="31">
        <v>29883.4</v>
      </c>
      <c r="I896" s="32">
        <v>-2157.5</v>
      </c>
      <c r="J896" s="27" t="s">
        <v>1007</v>
      </c>
      <c r="K896" s="27"/>
      <c r="L896" s="27"/>
      <c r="M896" s="27"/>
      <c r="N896" s="27"/>
    </row>
    <row r="897" spans="1:14" ht="12.75">
      <c r="A897" s="27" t="s">
        <v>901</v>
      </c>
      <c r="B897" s="28" t="s">
        <v>902</v>
      </c>
      <c r="C897" s="29">
        <v>13992000</v>
      </c>
      <c r="D897" s="30">
        <v>36996</v>
      </c>
      <c r="E897" s="31">
        <v>987306</v>
      </c>
      <c r="F897" s="31">
        <v>920826</v>
      </c>
      <c r="G897" s="31">
        <v>98730.6</v>
      </c>
      <c r="H897" s="31">
        <v>92082.6</v>
      </c>
      <c r="I897" s="32">
        <v>-6648</v>
      </c>
      <c r="J897" s="27" t="s">
        <v>1007</v>
      </c>
      <c r="K897" s="27"/>
      <c r="L897" s="27"/>
      <c r="M897" s="27"/>
      <c r="N897" s="27"/>
    </row>
    <row r="898" spans="1:14" ht="12.75">
      <c r="A898" s="27" t="s">
        <v>903</v>
      </c>
      <c r="B898" s="28" t="s">
        <v>904</v>
      </c>
      <c r="C898" s="29">
        <v>24500000</v>
      </c>
      <c r="D898" s="30">
        <v>38092</v>
      </c>
      <c r="E898" s="31">
        <v>52070</v>
      </c>
      <c r="F898" s="31">
        <v>45747</v>
      </c>
      <c r="G898" s="31">
        <v>19630.39</v>
      </c>
      <c r="H898" s="31">
        <v>17246.619</v>
      </c>
      <c r="I898" s="32">
        <v>-2383.7710000000006</v>
      </c>
      <c r="J898" s="27" t="s">
        <v>1007</v>
      </c>
      <c r="K898" s="27"/>
      <c r="L898" s="27"/>
      <c r="M898" s="27"/>
      <c r="N898" s="27"/>
    </row>
    <row r="899" spans="1:14" ht="12.75">
      <c r="A899" s="27" t="s">
        <v>905</v>
      </c>
      <c r="B899" s="28" t="s">
        <v>906</v>
      </c>
      <c r="C899" s="29">
        <v>8000000</v>
      </c>
      <c r="D899" s="30">
        <v>36256</v>
      </c>
      <c r="E899" s="31">
        <v>472002</v>
      </c>
      <c r="F899" s="31">
        <v>461730</v>
      </c>
      <c r="G899" s="31">
        <v>189272.80200000003</v>
      </c>
      <c r="H899" s="31">
        <v>185153.73</v>
      </c>
      <c r="I899" s="32">
        <v>-4119.072000000015</v>
      </c>
      <c r="J899" s="27" t="s">
        <v>1007</v>
      </c>
      <c r="K899" s="27"/>
      <c r="L899" s="27"/>
      <c r="M899" s="27"/>
      <c r="N899" s="27"/>
    </row>
    <row r="900" spans="1:14" ht="12.75">
      <c r="A900" s="27" t="s">
        <v>905</v>
      </c>
      <c r="B900" s="28" t="s">
        <v>906</v>
      </c>
      <c r="C900" s="29">
        <v>33000000</v>
      </c>
      <c r="D900" s="30">
        <v>37061</v>
      </c>
      <c r="E900" s="31">
        <v>761955</v>
      </c>
      <c r="F900" s="31">
        <v>703392</v>
      </c>
      <c r="G900" s="31">
        <v>381739.455</v>
      </c>
      <c r="H900" s="31">
        <v>352399.392</v>
      </c>
      <c r="I900" s="32">
        <v>-29340.063000000024</v>
      </c>
      <c r="J900" s="27" t="s">
        <v>1007</v>
      </c>
      <c r="K900" s="27"/>
      <c r="L900" s="27"/>
      <c r="M900" s="27"/>
      <c r="N900" s="27"/>
    </row>
    <row r="901" spans="1:14" ht="12.75">
      <c r="A901" s="27" t="s">
        <v>907</v>
      </c>
      <c r="B901" s="28" t="s">
        <v>908</v>
      </c>
      <c r="C901" s="29">
        <v>33000000</v>
      </c>
      <c r="D901" s="30">
        <v>37159</v>
      </c>
      <c r="E901" s="31">
        <v>2112541</v>
      </c>
      <c r="F901" s="31">
        <v>1970292</v>
      </c>
      <c r="G901" s="31">
        <v>1292875.092</v>
      </c>
      <c r="H901" s="31">
        <v>1205818.704</v>
      </c>
      <c r="I901" s="32">
        <v>-87056.38800000004</v>
      </c>
      <c r="J901" s="27" t="s">
        <v>1007</v>
      </c>
      <c r="K901" s="27"/>
      <c r="L901" s="27"/>
      <c r="M901" s="27"/>
      <c r="N901" s="27"/>
    </row>
    <row r="902" spans="1:14" ht="12.75">
      <c r="A902" s="27" t="s">
        <v>909</v>
      </c>
      <c r="B902" s="28" t="s">
        <v>910</v>
      </c>
      <c r="C902" s="29">
        <v>12151460</v>
      </c>
      <c r="D902" s="30">
        <v>35957</v>
      </c>
      <c r="E902" s="31">
        <v>943816</v>
      </c>
      <c r="F902" s="31">
        <v>918282</v>
      </c>
      <c r="G902" s="31">
        <v>601210.792</v>
      </c>
      <c r="H902" s="31">
        <v>584945.634</v>
      </c>
      <c r="I902" s="32">
        <v>-16265.158000000054</v>
      </c>
      <c r="J902" s="27" t="s">
        <v>1007</v>
      </c>
      <c r="K902" s="27"/>
      <c r="L902" s="27"/>
      <c r="M902" s="27"/>
      <c r="N902" s="27"/>
    </row>
    <row r="903" spans="1:14" ht="12.75">
      <c r="A903" s="27" t="s">
        <v>909</v>
      </c>
      <c r="B903" s="28" t="s">
        <v>910</v>
      </c>
      <c r="C903" s="29">
        <v>13230000</v>
      </c>
      <c r="D903" s="30">
        <v>36685</v>
      </c>
      <c r="E903" s="31">
        <v>844401</v>
      </c>
      <c r="F903" s="31">
        <v>804172</v>
      </c>
      <c r="G903" s="31">
        <v>537883.437</v>
      </c>
      <c r="H903" s="31">
        <v>512257.564</v>
      </c>
      <c r="I903" s="32">
        <v>-25625.87300000002</v>
      </c>
      <c r="J903" s="27" t="s">
        <v>1007</v>
      </c>
      <c r="K903" s="27"/>
      <c r="L903" s="27"/>
      <c r="M903" s="27"/>
      <c r="N903" s="27"/>
    </row>
    <row r="904" spans="1:14" ht="12.75">
      <c r="A904" s="27" t="s">
        <v>911</v>
      </c>
      <c r="B904" s="28" t="s">
        <v>912</v>
      </c>
      <c r="C904" s="29">
        <v>1500000</v>
      </c>
      <c r="D904" s="30">
        <v>37145</v>
      </c>
      <c r="E904" s="31">
        <v>4341</v>
      </c>
      <c r="F904" s="31">
        <v>3625</v>
      </c>
      <c r="G904" s="31">
        <v>2361.5040000000004</v>
      </c>
      <c r="H904" s="31">
        <v>1972</v>
      </c>
      <c r="I904" s="32">
        <v>-389.50400000000013</v>
      </c>
      <c r="J904" s="27" t="s">
        <v>1007</v>
      </c>
      <c r="K904" s="27"/>
      <c r="L904" s="27"/>
      <c r="M904" s="27"/>
      <c r="N904" s="27"/>
    </row>
    <row r="905" spans="1:14" ht="12.75">
      <c r="A905" s="27" t="s">
        <v>911</v>
      </c>
      <c r="B905" s="28" t="s">
        <v>912</v>
      </c>
      <c r="C905" s="29">
        <v>7100000</v>
      </c>
      <c r="D905" s="30">
        <v>35676</v>
      </c>
      <c r="E905" s="31">
        <v>380657</v>
      </c>
      <c r="F905" s="31">
        <v>362522</v>
      </c>
      <c r="G905" s="31">
        <v>207077.40800000002</v>
      </c>
      <c r="H905" s="31">
        <v>197211.96800000002</v>
      </c>
      <c r="I905" s="32">
        <v>-9865.44</v>
      </c>
      <c r="J905" s="27" t="s">
        <v>1007</v>
      </c>
      <c r="K905" s="27"/>
      <c r="L905" s="27"/>
      <c r="M905" s="27"/>
      <c r="N905" s="27"/>
    </row>
    <row r="906" spans="1:14" ht="12.75">
      <c r="A906" s="27" t="s">
        <v>911</v>
      </c>
      <c r="B906" s="28" t="s">
        <v>912</v>
      </c>
      <c r="C906" s="29">
        <v>9135000</v>
      </c>
      <c r="D906" s="30">
        <v>36048</v>
      </c>
      <c r="E906" s="31">
        <v>553957</v>
      </c>
      <c r="F906" s="31">
        <v>522050</v>
      </c>
      <c r="G906" s="31">
        <v>301352.608</v>
      </c>
      <c r="H906" s="31">
        <v>283995.2</v>
      </c>
      <c r="I906" s="32">
        <v>-17357.407999999996</v>
      </c>
      <c r="J906" s="27" t="s">
        <v>1007</v>
      </c>
      <c r="K906" s="27"/>
      <c r="L906" s="27"/>
      <c r="M906" s="27"/>
      <c r="N906" s="27"/>
    </row>
    <row r="907" spans="1:14" ht="12.75">
      <c r="A907" s="27" t="s">
        <v>913</v>
      </c>
      <c r="B907" s="28" t="s">
        <v>914</v>
      </c>
      <c r="C907" s="29">
        <v>3685000</v>
      </c>
      <c r="D907" s="30">
        <v>36384</v>
      </c>
      <c r="E907" s="31">
        <v>289882</v>
      </c>
      <c r="F907" s="31">
        <v>279022</v>
      </c>
      <c r="G907" s="31">
        <v>163203.566</v>
      </c>
      <c r="H907" s="31">
        <v>157089.386</v>
      </c>
      <c r="I907" s="32">
        <v>-6114.179999999993</v>
      </c>
      <c r="J907" s="27" t="s">
        <v>1007</v>
      </c>
      <c r="K907" s="27"/>
      <c r="L907" s="27"/>
      <c r="M907" s="27"/>
      <c r="N907" s="27"/>
    </row>
    <row r="908" spans="1:14" ht="12.75">
      <c r="A908" s="27" t="s">
        <v>913</v>
      </c>
      <c r="B908" s="28" t="s">
        <v>914</v>
      </c>
      <c r="C908" s="29">
        <v>6600000</v>
      </c>
      <c r="D908" s="30">
        <v>36055</v>
      </c>
      <c r="E908" s="31">
        <v>481206</v>
      </c>
      <c r="F908" s="31">
        <v>468188</v>
      </c>
      <c r="G908" s="31">
        <v>270918.97799999994</v>
      </c>
      <c r="H908" s="31">
        <v>263589.844</v>
      </c>
      <c r="I908" s="32">
        <v>-7329.133999999962</v>
      </c>
      <c r="J908" s="27" t="s">
        <v>1007</v>
      </c>
      <c r="K908" s="27"/>
      <c r="L908" s="27"/>
      <c r="M908" s="27"/>
      <c r="N908" s="27"/>
    </row>
    <row r="909" spans="1:14" ht="12.75">
      <c r="A909" s="27" t="s">
        <v>913</v>
      </c>
      <c r="B909" s="28" t="s">
        <v>914</v>
      </c>
      <c r="C909" s="29">
        <v>8000000</v>
      </c>
      <c r="D909" s="30">
        <v>35725</v>
      </c>
      <c r="E909" s="31">
        <v>551560</v>
      </c>
      <c r="F909" s="31">
        <v>525283</v>
      </c>
      <c r="G909" s="31">
        <v>310528.28</v>
      </c>
      <c r="H909" s="31">
        <v>295734.32899999997</v>
      </c>
      <c r="I909" s="32">
        <v>-14793.951000000001</v>
      </c>
      <c r="J909" s="27" t="s">
        <v>1007</v>
      </c>
      <c r="K909" s="27"/>
      <c r="L909" s="27"/>
      <c r="M909" s="27"/>
      <c r="N909" s="27"/>
    </row>
    <row r="910" spans="1:14" ht="12.75">
      <c r="A910" s="27" t="s">
        <v>915</v>
      </c>
      <c r="B910" s="28" t="s">
        <v>916</v>
      </c>
      <c r="C910" s="29">
        <v>9470000</v>
      </c>
      <c r="D910" s="30">
        <v>34895</v>
      </c>
      <c r="E910" s="31">
        <v>686053</v>
      </c>
      <c r="F910" s="31">
        <v>660352</v>
      </c>
      <c r="G910" s="31">
        <v>465829.987</v>
      </c>
      <c r="H910" s="31">
        <v>448379.00800000003</v>
      </c>
      <c r="I910" s="32">
        <v>-17450.978999999992</v>
      </c>
      <c r="J910" s="27" t="s">
        <v>1007</v>
      </c>
      <c r="K910" s="27"/>
      <c r="L910" s="27"/>
      <c r="M910" s="27"/>
      <c r="N910" s="27"/>
    </row>
    <row r="911" spans="1:14" ht="12.75">
      <c r="A911" s="27" t="s">
        <v>915</v>
      </c>
      <c r="B911" s="28" t="s">
        <v>916</v>
      </c>
      <c r="C911" s="29">
        <v>27610000</v>
      </c>
      <c r="D911" s="30">
        <v>37166</v>
      </c>
      <c r="E911" s="31">
        <v>1686899</v>
      </c>
      <c r="F911" s="31">
        <v>1573311</v>
      </c>
      <c r="G911" s="31">
        <v>1314094.321</v>
      </c>
      <c r="H911" s="31">
        <v>1225609.269</v>
      </c>
      <c r="I911" s="32">
        <v>-88485.05199999991</v>
      </c>
      <c r="J911" s="27" t="s">
        <v>1007</v>
      </c>
      <c r="K911" s="27"/>
      <c r="L911" s="27"/>
      <c r="M911" s="27"/>
      <c r="N911" s="27"/>
    </row>
    <row r="912" spans="1:14" ht="12.75">
      <c r="A912" s="27" t="s">
        <v>917</v>
      </c>
      <c r="B912" s="28" t="s">
        <v>918</v>
      </c>
      <c r="C912" s="29">
        <v>22169120</v>
      </c>
      <c r="D912" s="30">
        <v>37419</v>
      </c>
      <c r="E912" s="31">
        <v>1232077</v>
      </c>
      <c r="F912" s="31">
        <v>1137381</v>
      </c>
      <c r="G912" s="31">
        <v>985661.6</v>
      </c>
      <c r="H912" s="31">
        <v>909904.8</v>
      </c>
      <c r="I912" s="32">
        <v>-75756.8</v>
      </c>
      <c r="J912" s="27" t="s">
        <v>1007</v>
      </c>
      <c r="K912" s="27"/>
      <c r="L912" s="27"/>
      <c r="M912" s="27"/>
      <c r="N912" s="27"/>
    </row>
    <row r="913" spans="1:14" ht="12.75">
      <c r="A913" s="27" t="s">
        <v>919</v>
      </c>
      <c r="B913" s="28" t="s">
        <v>920</v>
      </c>
      <c r="C913" s="29">
        <v>6000000</v>
      </c>
      <c r="D913" s="30">
        <v>37356</v>
      </c>
      <c r="E913" s="31">
        <v>388623</v>
      </c>
      <c r="F913" s="31">
        <v>382245</v>
      </c>
      <c r="G913" s="31">
        <v>305457.678</v>
      </c>
      <c r="H913" s="31">
        <v>300444.57</v>
      </c>
      <c r="I913" s="32">
        <v>-5013.108000000007</v>
      </c>
      <c r="J913" s="27" t="s">
        <v>1007</v>
      </c>
      <c r="K913" s="27"/>
      <c r="L913" s="27"/>
      <c r="M913" s="27"/>
      <c r="N913" s="27"/>
    </row>
    <row r="914" spans="1:14" ht="12.75">
      <c r="A914" s="27" t="s">
        <v>921</v>
      </c>
      <c r="B914" s="28" t="s">
        <v>922</v>
      </c>
      <c r="C914" s="29">
        <v>5700000</v>
      </c>
      <c r="D914" s="30">
        <v>35228</v>
      </c>
      <c r="E914" s="31">
        <v>414891</v>
      </c>
      <c r="F914" s="31">
        <v>403667</v>
      </c>
      <c r="G914" s="31">
        <v>282955.662</v>
      </c>
      <c r="H914" s="31">
        <v>275300.89400000003</v>
      </c>
      <c r="I914" s="32">
        <v>-7654.767999999982</v>
      </c>
      <c r="J914" s="27" t="s">
        <v>1007</v>
      </c>
      <c r="K914" s="27"/>
      <c r="L914" s="27"/>
      <c r="M914" s="27"/>
      <c r="N914" s="27"/>
    </row>
    <row r="915" spans="1:14" ht="12.75">
      <c r="A915" s="27" t="s">
        <v>923</v>
      </c>
      <c r="B915" s="28" t="s">
        <v>924</v>
      </c>
      <c r="C915" s="29">
        <v>1000000</v>
      </c>
      <c r="D915" s="30">
        <v>38016</v>
      </c>
      <c r="E915" s="31">
        <v>37573</v>
      </c>
      <c r="F915" s="31">
        <v>34335</v>
      </c>
      <c r="G915" s="31">
        <v>29156.648</v>
      </c>
      <c r="H915" s="31">
        <v>26643.96</v>
      </c>
      <c r="I915" s="32">
        <v>-2512.688000000002</v>
      </c>
      <c r="J915" s="27" t="s">
        <v>1007</v>
      </c>
      <c r="K915" s="27"/>
      <c r="L915" s="27"/>
      <c r="M915" s="27"/>
      <c r="N915" s="27"/>
    </row>
    <row r="916" spans="1:14" ht="12.75">
      <c r="A916" s="27" t="s">
        <v>923</v>
      </c>
      <c r="B916" s="28" t="s">
        <v>924</v>
      </c>
      <c r="C916" s="29">
        <v>9000000</v>
      </c>
      <c r="D916" s="30">
        <v>36328</v>
      </c>
      <c r="E916" s="31">
        <v>758258</v>
      </c>
      <c r="F916" s="31">
        <v>745813</v>
      </c>
      <c r="G916" s="31">
        <v>588408.208</v>
      </c>
      <c r="H916" s="31">
        <v>578750.888</v>
      </c>
      <c r="I916" s="32">
        <v>-9657.319999999949</v>
      </c>
      <c r="J916" s="27" t="s">
        <v>1007</v>
      </c>
      <c r="K916" s="27"/>
      <c r="L916" s="27"/>
      <c r="M916" s="27"/>
      <c r="N916" s="27"/>
    </row>
    <row r="917" spans="1:14" ht="12.75">
      <c r="A917" s="27" t="s">
        <v>923</v>
      </c>
      <c r="B917" s="28" t="s">
        <v>924</v>
      </c>
      <c r="C917" s="29">
        <v>12000000</v>
      </c>
      <c r="D917" s="30">
        <v>37033</v>
      </c>
      <c r="E917" s="31">
        <v>450874</v>
      </c>
      <c r="F917" s="31">
        <v>416221</v>
      </c>
      <c r="G917" s="31">
        <v>349878.224</v>
      </c>
      <c r="H917" s="31">
        <v>322987.496</v>
      </c>
      <c r="I917" s="32">
        <v>-26890.728000000003</v>
      </c>
      <c r="J917" s="27" t="s">
        <v>1007</v>
      </c>
      <c r="K917" s="27"/>
      <c r="L917" s="27"/>
      <c r="M917" s="27"/>
      <c r="N917" s="27"/>
    </row>
    <row r="918" spans="1:14" ht="12.75">
      <c r="A918" s="27" t="s">
        <v>923</v>
      </c>
      <c r="B918" s="28" t="s">
        <v>924</v>
      </c>
      <c r="C918" s="29">
        <v>20000000</v>
      </c>
      <c r="D918" s="30">
        <v>37196</v>
      </c>
      <c r="E918" s="31">
        <v>751457</v>
      </c>
      <c r="F918" s="31">
        <v>693701</v>
      </c>
      <c r="G918" s="31">
        <v>583130.632</v>
      </c>
      <c r="H918" s="31">
        <v>538311.976</v>
      </c>
      <c r="I918" s="32">
        <v>-44818.65599999996</v>
      </c>
      <c r="J918" s="27" t="s">
        <v>1007</v>
      </c>
      <c r="K918" s="27"/>
      <c r="L918" s="27"/>
      <c r="M918" s="27"/>
      <c r="N918" s="27"/>
    </row>
    <row r="919" spans="1:14" ht="12.75">
      <c r="A919" s="27" t="s">
        <v>923</v>
      </c>
      <c r="B919" s="28" t="s">
        <v>924</v>
      </c>
      <c r="C919" s="29">
        <v>32000000</v>
      </c>
      <c r="D919" s="30">
        <v>37628</v>
      </c>
      <c r="E919" s="31">
        <v>1182751</v>
      </c>
      <c r="F919" s="31">
        <v>1086308</v>
      </c>
      <c r="G919" s="31">
        <v>917814.7760000001</v>
      </c>
      <c r="H919" s="31">
        <v>842975.008</v>
      </c>
      <c r="I919" s="32">
        <v>-74839.76800000004</v>
      </c>
      <c r="J919" s="27" t="s">
        <v>1007</v>
      </c>
      <c r="K919" s="27"/>
      <c r="L919" s="27"/>
      <c r="M919" s="27"/>
      <c r="N919" s="27"/>
    </row>
    <row r="920" spans="1:14" ht="12.75">
      <c r="A920" s="27" t="s">
        <v>925</v>
      </c>
      <c r="B920" s="28" t="s">
        <v>926</v>
      </c>
      <c r="C920" s="29">
        <v>11425000</v>
      </c>
      <c r="D920" s="30">
        <v>36545</v>
      </c>
      <c r="E920" s="31">
        <v>876850</v>
      </c>
      <c r="F920" s="31">
        <v>817807</v>
      </c>
      <c r="G920" s="31">
        <v>706741.1</v>
      </c>
      <c r="H920" s="31">
        <v>659152.442</v>
      </c>
      <c r="I920" s="32">
        <v>-47588.658000000054</v>
      </c>
      <c r="J920" s="27" t="s">
        <v>1007</v>
      </c>
      <c r="K920" s="27"/>
      <c r="L920" s="27"/>
      <c r="M920" s="27"/>
      <c r="N920" s="27"/>
    </row>
    <row r="921" spans="1:14" ht="12.75">
      <c r="A921" s="27" t="s">
        <v>925</v>
      </c>
      <c r="B921" s="28" t="s">
        <v>926</v>
      </c>
      <c r="C921" s="29">
        <v>17650000</v>
      </c>
      <c r="D921" s="30">
        <v>36786</v>
      </c>
      <c r="E921" s="31">
        <v>1511366</v>
      </c>
      <c r="F921" s="31">
        <v>1439361</v>
      </c>
      <c r="G921" s="31">
        <v>1218160.996</v>
      </c>
      <c r="H921" s="31">
        <v>1160124.966</v>
      </c>
      <c r="I921" s="32">
        <v>-58036.03</v>
      </c>
      <c r="J921" s="27" t="s">
        <v>1007</v>
      </c>
      <c r="K921" s="27"/>
      <c r="L921" s="27"/>
      <c r="M921" s="27"/>
      <c r="N921" s="27"/>
    </row>
    <row r="922" spans="1:14" ht="12.75">
      <c r="A922" s="27" t="s">
        <v>925</v>
      </c>
      <c r="B922" s="28" t="s">
        <v>926</v>
      </c>
      <c r="C922" s="29">
        <v>23825000</v>
      </c>
      <c r="D922" s="30">
        <v>37160</v>
      </c>
      <c r="E922" s="31">
        <v>1958034</v>
      </c>
      <c r="F922" s="31">
        <v>1845255</v>
      </c>
      <c r="G922" s="31">
        <v>1578175.404</v>
      </c>
      <c r="H922" s="31">
        <v>1487275.53</v>
      </c>
      <c r="I922" s="32">
        <v>-90899.87400000007</v>
      </c>
      <c r="J922" s="27" t="s">
        <v>1007</v>
      </c>
      <c r="K922" s="27"/>
      <c r="L922" s="27"/>
      <c r="M922" s="27"/>
      <c r="N922" s="27"/>
    </row>
    <row r="923" spans="1:14" ht="12.75">
      <c r="A923" s="27" t="s">
        <v>927</v>
      </c>
      <c r="B923" s="28" t="s">
        <v>928</v>
      </c>
      <c r="C923" s="29">
        <v>11000000</v>
      </c>
      <c r="D923" s="30">
        <v>36678</v>
      </c>
      <c r="E923" s="31">
        <v>932452</v>
      </c>
      <c r="F923" s="31">
        <v>907225</v>
      </c>
      <c r="G923" s="31">
        <v>738501.984</v>
      </c>
      <c r="H923" s="31">
        <v>718522.2</v>
      </c>
      <c r="I923" s="32">
        <v>-19979.783999999985</v>
      </c>
      <c r="J923" s="27" t="s">
        <v>1007</v>
      </c>
      <c r="K923" s="27"/>
      <c r="L923" s="27"/>
      <c r="M923" s="27"/>
      <c r="N923" s="27"/>
    </row>
    <row r="924" spans="1:14" ht="12.75">
      <c r="A924" s="27" t="s">
        <v>927</v>
      </c>
      <c r="B924" s="28" t="s">
        <v>928</v>
      </c>
      <c r="C924" s="29">
        <v>11000000</v>
      </c>
      <c r="D924" s="30">
        <v>35858</v>
      </c>
      <c r="E924" s="31">
        <v>680002</v>
      </c>
      <c r="F924" s="31">
        <v>654527</v>
      </c>
      <c r="G924" s="31">
        <v>538561.584</v>
      </c>
      <c r="H924" s="31">
        <v>518385.384</v>
      </c>
      <c r="I924" s="32">
        <v>-20176.2</v>
      </c>
      <c r="J924" s="27" t="s">
        <v>1007</v>
      </c>
      <c r="K924" s="27"/>
      <c r="L924" s="27"/>
      <c r="M924" s="27"/>
      <c r="N924" s="27"/>
    </row>
    <row r="925" spans="1:14" ht="12.75">
      <c r="A925" s="27" t="s">
        <v>927</v>
      </c>
      <c r="B925" s="28" t="s">
        <v>928</v>
      </c>
      <c r="C925" s="29">
        <v>9000000</v>
      </c>
      <c r="D925" s="30">
        <v>36025</v>
      </c>
      <c r="E925" s="31">
        <v>690231</v>
      </c>
      <c r="F925" s="31">
        <v>664373</v>
      </c>
      <c r="G925" s="31">
        <v>546662.952</v>
      </c>
      <c r="H925" s="31">
        <v>526183.416</v>
      </c>
      <c r="I925" s="32">
        <v>-20479.53600000008</v>
      </c>
      <c r="J925" s="27" t="s">
        <v>1007</v>
      </c>
      <c r="K925" s="27"/>
      <c r="L925" s="27"/>
      <c r="M925" s="27"/>
      <c r="N925" s="27"/>
    </row>
    <row r="926" spans="1:14" ht="12.75">
      <c r="A926" s="27" t="s">
        <v>929</v>
      </c>
      <c r="B926" s="28" t="s">
        <v>930</v>
      </c>
      <c r="C926" s="29">
        <v>1000000</v>
      </c>
      <c r="D926" s="30">
        <v>36117</v>
      </c>
      <c r="E926" s="31">
        <v>76764</v>
      </c>
      <c r="F926" s="31">
        <v>75505</v>
      </c>
      <c r="G926" s="31">
        <v>58263.876000000004</v>
      </c>
      <c r="H926" s="31">
        <v>57308.295</v>
      </c>
      <c r="I926" s="32">
        <v>-955.5810000000056</v>
      </c>
      <c r="J926" s="27" t="s">
        <v>1007</v>
      </c>
      <c r="K926" s="27"/>
      <c r="L926" s="27"/>
      <c r="M926" s="27"/>
      <c r="N926" s="27"/>
    </row>
    <row r="927" spans="1:14" ht="12.75">
      <c r="A927" s="27" t="s">
        <v>929</v>
      </c>
      <c r="B927" s="28" t="s">
        <v>930</v>
      </c>
      <c r="C927" s="29">
        <v>8220000</v>
      </c>
      <c r="D927" s="30">
        <v>37788</v>
      </c>
      <c r="E927" s="31">
        <v>114872</v>
      </c>
      <c r="F927" s="31">
        <v>106043</v>
      </c>
      <c r="G927" s="31">
        <v>98675.048</v>
      </c>
      <c r="H927" s="31">
        <v>91090.937</v>
      </c>
      <c r="I927" s="32">
        <v>-7584.11099999999</v>
      </c>
      <c r="J927" s="27" t="s">
        <v>1007</v>
      </c>
      <c r="K927" s="27"/>
      <c r="L927" s="27"/>
      <c r="M927" s="27"/>
      <c r="N927" s="27"/>
    </row>
    <row r="928" spans="1:14" ht="12.75">
      <c r="A928" s="27" t="s">
        <v>929</v>
      </c>
      <c r="B928" s="28" t="s">
        <v>930</v>
      </c>
      <c r="C928" s="29">
        <v>12000000</v>
      </c>
      <c r="D928" s="30">
        <v>35906</v>
      </c>
      <c r="E928" s="31">
        <v>935971</v>
      </c>
      <c r="F928" s="31">
        <v>920610</v>
      </c>
      <c r="G928" s="31">
        <v>710401.9890000001</v>
      </c>
      <c r="H928" s="31">
        <v>698742.99</v>
      </c>
      <c r="I928" s="32">
        <v>-11658.999000000069</v>
      </c>
      <c r="J928" s="27" t="s">
        <v>1007</v>
      </c>
      <c r="K928" s="27"/>
      <c r="L928" s="27"/>
      <c r="M928" s="27"/>
      <c r="N928" s="27"/>
    </row>
    <row r="929" spans="1:14" ht="12.75">
      <c r="A929" s="27" t="s">
        <v>929</v>
      </c>
      <c r="B929" s="28" t="s">
        <v>930</v>
      </c>
      <c r="C929" s="29">
        <v>17000000</v>
      </c>
      <c r="D929" s="30">
        <v>38007</v>
      </c>
      <c r="E929" s="31">
        <v>226563</v>
      </c>
      <c r="F929" s="31">
        <v>203961</v>
      </c>
      <c r="G929" s="31">
        <v>194617.617</v>
      </c>
      <c r="H929" s="31">
        <v>175202.499</v>
      </c>
      <c r="I929" s="32">
        <v>-19415.117999999988</v>
      </c>
      <c r="J929" s="27" t="s">
        <v>1007</v>
      </c>
      <c r="K929" s="27"/>
      <c r="L929" s="27"/>
      <c r="M929" s="27"/>
      <c r="N929" s="27"/>
    </row>
    <row r="930" spans="1:14" ht="12.75">
      <c r="A930" s="27" t="s">
        <v>929</v>
      </c>
      <c r="B930" s="28" t="s">
        <v>930</v>
      </c>
      <c r="C930" s="29">
        <v>29000000</v>
      </c>
      <c r="D930" s="30">
        <v>37788</v>
      </c>
      <c r="E930" s="31">
        <v>386490</v>
      </c>
      <c r="F930" s="31">
        <v>351415</v>
      </c>
      <c r="G930" s="31">
        <v>331994.91</v>
      </c>
      <c r="H930" s="31">
        <v>301865.485</v>
      </c>
      <c r="I930" s="32">
        <v>-30129.42499999999</v>
      </c>
      <c r="J930" s="27" t="s">
        <v>1007</v>
      </c>
      <c r="K930" s="27"/>
      <c r="L930" s="27"/>
      <c r="M930" s="27"/>
      <c r="N930" s="27"/>
    </row>
    <row r="931" spans="1:14" ht="12.75">
      <c r="A931" s="27" t="s">
        <v>931</v>
      </c>
      <c r="B931" s="28" t="s">
        <v>932</v>
      </c>
      <c r="C931" s="29">
        <v>10418078</v>
      </c>
      <c r="D931" s="30">
        <v>35612</v>
      </c>
      <c r="E931" s="31">
        <v>809538</v>
      </c>
      <c r="F931" s="31">
        <v>779211</v>
      </c>
      <c r="G931" s="31">
        <v>239623.248</v>
      </c>
      <c r="H931" s="31">
        <v>230646.45599999998</v>
      </c>
      <c r="I931" s="32">
        <v>-8976.792000000016</v>
      </c>
      <c r="J931" s="27" t="s">
        <v>1007</v>
      </c>
      <c r="K931" s="27"/>
      <c r="L931" s="27"/>
      <c r="M931" s="27"/>
      <c r="N931" s="27"/>
    </row>
    <row r="932" spans="1:14" ht="12.75">
      <c r="A932" s="27" t="s">
        <v>931</v>
      </c>
      <c r="B932" s="28" t="s">
        <v>932</v>
      </c>
      <c r="C932" s="29">
        <v>17281000</v>
      </c>
      <c r="D932" s="30">
        <v>37504</v>
      </c>
      <c r="E932" s="31">
        <v>1432802</v>
      </c>
      <c r="F932" s="31">
        <v>1357368</v>
      </c>
      <c r="G932" s="31">
        <v>424109.392</v>
      </c>
      <c r="H932" s="31">
        <v>401780.92799999996</v>
      </c>
      <c r="I932" s="32">
        <v>-22328.464000000036</v>
      </c>
      <c r="J932" s="27" t="s">
        <v>1007</v>
      </c>
      <c r="K932" s="27"/>
      <c r="L932" s="27"/>
      <c r="M932" s="27"/>
      <c r="N932" s="27"/>
    </row>
    <row r="933" spans="1:14" ht="12.75">
      <c r="A933" s="27" t="s">
        <v>933</v>
      </c>
      <c r="B933" s="28" t="s">
        <v>934</v>
      </c>
      <c r="C933" s="29">
        <v>1665891</v>
      </c>
      <c r="D933" s="30">
        <v>37073</v>
      </c>
      <c r="E933" s="31">
        <v>89005</v>
      </c>
      <c r="F933" s="31">
        <v>86598</v>
      </c>
      <c r="G933" s="31">
        <v>51889.91499999999</v>
      </c>
      <c r="H933" s="31">
        <v>50486.634</v>
      </c>
      <c r="I933" s="32">
        <v>-1403.2809999999954</v>
      </c>
      <c r="J933" s="27" t="s">
        <v>1007</v>
      </c>
      <c r="K933" s="27"/>
      <c r="L933" s="27"/>
      <c r="M933" s="27"/>
      <c r="N933" s="27"/>
    </row>
    <row r="934" spans="1:14" ht="12.75">
      <c r="A934" s="27" t="s">
        <v>933</v>
      </c>
      <c r="B934" s="28" t="s">
        <v>934</v>
      </c>
      <c r="C934" s="29">
        <v>1790000</v>
      </c>
      <c r="D934" s="30">
        <v>37538</v>
      </c>
      <c r="E934" s="31">
        <v>116644</v>
      </c>
      <c r="F934" s="31">
        <v>107133</v>
      </c>
      <c r="G934" s="31">
        <v>68003.45199999999</v>
      </c>
      <c r="H934" s="31">
        <v>62458.539</v>
      </c>
      <c r="I934" s="32">
        <v>-5544.912999999993</v>
      </c>
      <c r="J934" s="27" t="s">
        <v>1007</v>
      </c>
      <c r="K934" s="27"/>
      <c r="L934" s="27"/>
      <c r="M934" s="27"/>
      <c r="N934" s="27"/>
    </row>
    <row r="935" spans="1:14" ht="12.75">
      <c r="A935" s="27" t="s">
        <v>933</v>
      </c>
      <c r="B935" s="28" t="s">
        <v>934</v>
      </c>
      <c r="C935" s="29">
        <v>34400000</v>
      </c>
      <c r="D935" s="30">
        <v>37831</v>
      </c>
      <c r="E935" s="31">
        <v>156504</v>
      </c>
      <c r="F935" s="31">
        <v>142301</v>
      </c>
      <c r="G935" s="31">
        <v>106892.232</v>
      </c>
      <c r="H935" s="31">
        <v>97191.58300000001</v>
      </c>
      <c r="I935" s="32">
        <v>-9700.64899999999</v>
      </c>
      <c r="J935" s="27" t="s">
        <v>1007</v>
      </c>
      <c r="K935" s="27"/>
      <c r="L935" s="27"/>
      <c r="M935" s="27"/>
      <c r="N935" s="27"/>
    </row>
    <row r="936" spans="1:14" ht="12.75">
      <c r="A936" s="27" t="s">
        <v>933</v>
      </c>
      <c r="B936" s="28" t="s">
        <v>934</v>
      </c>
      <c r="C936" s="29">
        <v>43500000</v>
      </c>
      <c r="D936" s="30">
        <v>37537</v>
      </c>
      <c r="E936" s="31">
        <v>197905</v>
      </c>
      <c r="F936" s="31">
        <v>181767</v>
      </c>
      <c r="G936" s="31">
        <v>135169.11500000002</v>
      </c>
      <c r="H936" s="31">
        <v>124146.861</v>
      </c>
      <c r="I936" s="32">
        <v>-11022.254000000015</v>
      </c>
      <c r="J936" s="27" t="s">
        <v>1007</v>
      </c>
      <c r="K936" s="27"/>
      <c r="L936" s="27"/>
      <c r="M936" s="27"/>
      <c r="N936" s="27"/>
    </row>
    <row r="937" spans="1:14" ht="12.75">
      <c r="A937" s="27" t="s">
        <v>933</v>
      </c>
      <c r="B937" s="28" t="s">
        <v>934</v>
      </c>
      <c r="C937" s="29">
        <v>26420000</v>
      </c>
      <c r="D937" s="30">
        <v>35976</v>
      </c>
      <c r="E937" s="31">
        <v>1819451</v>
      </c>
      <c r="F937" s="31">
        <v>1732768</v>
      </c>
      <c r="G937" s="31">
        <v>1060739.933</v>
      </c>
      <c r="H937" s="31">
        <v>1010203.744</v>
      </c>
      <c r="I937" s="32">
        <v>-50536.18900000001</v>
      </c>
      <c r="J937" s="27" t="s">
        <v>1007</v>
      </c>
      <c r="K937" s="27"/>
      <c r="L937" s="27"/>
      <c r="M937" s="27"/>
      <c r="N937" s="27"/>
    </row>
    <row r="938" spans="1:14" ht="12.75">
      <c r="A938" s="27" t="s">
        <v>935</v>
      </c>
      <c r="B938" s="28" t="s">
        <v>936</v>
      </c>
      <c r="C938" s="29">
        <v>5125000</v>
      </c>
      <c r="D938" s="30">
        <v>35823</v>
      </c>
      <c r="E938" s="31">
        <v>0</v>
      </c>
      <c r="F938" s="31">
        <v>0</v>
      </c>
      <c r="G938" s="31">
        <v>0</v>
      </c>
      <c r="H938" s="31">
        <v>0</v>
      </c>
      <c r="I938" s="32">
        <v>0</v>
      </c>
      <c r="J938" s="27" t="s">
        <v>1007</v>
      </c>
      <c r="K938" s="27"/>
      <c r="L938" s="27"/>
      <c r="M938" s="27"/>
      <c r="N938" s="27"/>
    </row>
    <row r="939" spans="1:14" ht="12.75">
      <c r="A939" s="27" t="s">
        <v>935</v>
      </c>
      <c r="B939" s="28" t="s">
        <v>936</v>
      </c>
      <c r="C939" s="29">
        <v>7600000</v>
      </c>
      <c r="D939" s="30">
        <v>35642</v>
      </c>
      <c r="E939" s="31">
        <v>0</v>
      </c>
      <c r="F939" s="31">
        <v>0</v>
      </c>
      <c r="G939" s="31">
        <v>0</v>
      </c>
      <c r="H939" s="31">
        <v>0</v>
      </c>
      <c r="I939" s="32">
        <v>0</v>
      </c>
      <c r="J939" s="27" t="s">
        <v>1007</v>
      </c>
      <c r="K939" s="27"/>
      <c r="L939" s="27"/>
      <c r="M939" s="27"/>
      <c r="N939" s="27"/>
    </row>
    <row r="940" spans="1:14" ht="12.75">
      <c r="A940" s="27" t="s">
        <v>937</v>
      </c>
      <c r="B940" s="28" t="s">
        <v>938</v>
      </c>
      <c r="C940" s="29">
        <v>2900000</v>
      </c>
      <c r="D940" s="30">
        <v>34662</v>
      </c>
      <c r="E940" s="31">
        <v>218704</v>
      </c>
      <c r="F940" s="31">
        <v>215729</v>
      </c>
      <c r="G940" s="31">
        <v>174568.9</v>
      </c>
      <c r="H940" s="31">
        <v>172194.42500000002</v>
      </c>
      <c r="I940" s="32">
        <v>-2374.4749999999767</v>
      </c>
      <c r="J940" s="27" t="s">
        <v>1008</v>
      </c>
      <c r="K940" s="27"/>
      <c r="L940" s="27"/>
      <c r="M940" s="27"/>
      <c r="N940" s="27"/>
    </row>
    <row r="941" spans="1:14" ht="12.75">
      <c r="A941" s="27" t="s">
        <v>937</v>
      </c>
      <c r="B941" s="28" t="s">
        <v>938</v>
      </c>
      <c r="C941" s="29">
        <v>1750000</v>
      </c>
      <c r="D941" s="30">
        <v>35942</v>
      </c>
      <c r="E941" s="31">
        <v>99319</v>
      </c>
      <c r="F941" s="31">
        <v>93406</v>
      </c>
      <c r="G941" s="31">
        <v>77371.375</v>
      </c>
      <c r="H941" s="31">
        <v>72764.95</v>
      </c>
      <c r="I941" s="32">
        <v>-4606.425000000003</v>
      </c>
      <c r="J941" s="27" t="s">
        <v>1008</v>
      </c>
      <c r="K941" s="27"/>
      <c r="L941" s="27"/>
      <c r="M941" s="27"/>
      <c r="N941" s="27"/>
    </row>
    <row r="942" spans="1:14" ht="12.75">
      <c r="A942" s="27" t="s">
        <v>939</v>
      </c>
      <c r="B942" s="28" t="s">
        <v>940</v>
      </c>
      <c r="C942" s="29">
        <v>3950000</v>
      </c>
      <c r="D942" s="30">
        <v>36727</v>
      </c>
      <c r="E942" s="31">
        <v>303314</v>
      </c>
      <c r="F942" s="31">
        <v>280001</v>
      </c>
      <c r="G942" s="31">
        <v>30331.4</v>
      </c>
      <c r="H942" s="31">
        <v>28000.1</v>
      </c>
      <c r="I942" s="32">
        <v>-2331.3</v>
      </c>
      <c r="J942" s="27" t="s">
        <v>1007</v>
      </c>
      <c r="K942" s="27"/>
      <c r="L942" s="27"/>
      <c r="M942" s="27"/>
      <c r="N942" s="27"/>
    </row>
    <row r="943" spans="1:14" ht="12.75">
      <c r="A943" s="27" t="s">
        <v>941</v>
      </c>
      <c r="B943" s="28" t="s">
        <v>942</v>
      </c>
      <c r="C943" s="29">
        <v>1900000</v>
      </c>
      <c r="D943" s="30">
        <v>35859</v>
      </c>
      <c r="E943" s="31">
        <v>138598</v>
      </c>
      <c r="F943" s="31">
        <v>133406</v>
      </c>
      <c r="G943" s="31">
        <v>11780.83</v>
      </c>
      <c r="H943" s="31">
        <v>11339.51</v>
      </c>
      <c r="I943" s="32">
        <v>-441.3200000000015</v>
      </c>
      <c r="J943" s="27" t="s">
        <v>1007</v>
      </c>
      <c r="K943" s="27"/>
      <c r="L943" s="27"/>
      <c r="M943" s="27"/>
      <c r="N943" s="27"/>
    </row>
    <row r="944" spans="1:14" ht="12.75">
      <c r="A944" s="27" t="s">
        <v>943</v>
      </c>
      <c r="B944" s="28" t="s">
        <v>944</v>
      </c>
      <c r="C944" s="29">
        <v>1888522</v>
      </c>
      <c r="D944" s="30">
        <v>37154</v>
      </c>
      <c r="E944" s="31">
        <v>183282</v>
      </c>
      <c r="F944" s="31">
        <v>178324</v>
      </c>
      <c r="G944" s="31">
        <v>120049.71</v>
      </c>
      <c r="H944" s="31">
        <v>116802.22</v>
      </c>
      <c r="I944" s="32">
        <v>-3247.4900000000052</v>
      </c>
      <c r="J944" s="27" t="s">
        <v>1007</v>
      </c>
      <c r="K944" s="27"/>
      <c r="L944" s="27"/>
      <c r="M944" s="27"/>
      <c r="N944" s="27"/>
    </row>
    <row r="945" spans="1:14" ht="12.75">
      <c r="A945" s="27" t="s">
        <v>943</v>
      </c>
      <c r="B945" s="28" t="s">
        <v>944</v>
      </c>
      <c r="C945" s="29">
        <v>7500000</v>
      </c>
      <c r="D945" s="30">
        <v>36950</v>
      </c>
      <c r="E945" s="31">
        <v>496053</v>
      </c>
      <c r="F945" s="31">
        <v>474931</v>
      </c>
      <c r="G945" s="31">
        <v>374520.015</v>
      </c>
      <c r="H945" s="31">
        <v>358572.905</v>
      </c>
      <c r="I945" s="32">
        <v>-15947.11</v>
      </c>
      <c r="J945" s="27" t="s">
        <v>1007</v>
      </c>
      <c r="K945" s="27"/>
      <c r="L945" s="27"/>
      <c r="M945" s="27"/>
      <c r="N945" s="27"/>
    </row>
    <row r="946" spans="1:14" ht="12.75">
      <c r="A946" s="27" t="s">
        <v>945</v>
      </c>
      <c r="B946" s="28" t="s">
        <v>946</v>
      </c>
      <c r="C946" s="29">
        <v>364000</v>
      </c>
      <c r="D946" s="30">
        <v>35696</v>
      </c>
      <c r="E946" s="31">
        <v>5406</v>
      </c>
      <c r="F946" s="31">
        <v>4843</v>
      </c>
      <c r="G946" s="31">
        <v>2427.294</v>
      </c>
      <c r="H946" s="31">
        <v>2174.507</v>
      </c>
      <c r="I946" s="32">
        <v>-252.7869999999998</v>
      </c>
      <c r="J946" s="27" t="s">
        <v>1007</v>
      </c>
      <c r="K946" s="27"/>
      <c r="L946" s="27"/>
      <c r="M946" s="27"/>
      <c r="N946" s="27"/>
    </row>
    <row r="947" spans="1:14" ht="12.75">
      <c r="A947" s="27" t="s">
        <v>945</v>
      </c>
      <c r="B947" s="28" t="s">
        <v>946</v>
      </c>
      <c r="C947" s="29">
        <v>5400000</v>
      </c>
      <c r="D947" s="30">
        <v>34354</v>
      </c>
      <c r="E947" s="31">
        <v>203620</v>
      </c>
      <c r="F947" s="31">
        <v>182405</v>
      </c>
      <c r="G947" s="31">
        <v>91425.38</v>
      </c>
      <c r="H947" s="31">
        <v>81899.845</v>
      </c>
      <c r="I947" s="32">
        <v>-9525.535000000003</v>
      </c>
      <c r="J947" s="27" t="s">
        <v>1007</v>
      </c>
      <c r="K947" s="27"/>
      <c r="L947" s="27"/>
      <c r="M947" s="27"/>
      <c r="N947" s="27"/>
    </row>
    <row r="948" spans="1:14" ht="12.75">
      <c r="A948" s="27" t="s">
        <v>947</v>
      </c>
      <c r="B948" s="28" t="s">
        <v>948</v>
      </c>
      <c r="C948" s="29">
        <v>1950000</v>
      </c>
      <c r="D948" s="30">
        <v>36753</v>
      </c>
      <c r="E948" s="31">
        <v>151174</v>
      </c>
      <c r="F948" s="31">
        <v>143972</v>
      </c>
      <c r="G948" s="31">
        <v>121846.244</v>
      </c>
      <c r="H948" s="31">
        <v>116041.432</v>
      </c>
      <c r="I948" s="32">
        <v>-5804.812000000005</v>
      </c>
      <c r="J948" s="27" t="s">
        <v>1007</v>
      </c>
      <c r="K948" s="27"/>
      <c r="L948" s="27"/>
      <c r="M948" s="27"/>
      <c r="N948" s="27"/>
    </row>
    <row r="949" spans="1:14" ht="12.75">
      <c r="A949" s="27" t="s">
        <v>947</v>
      </c>
      <c r="B949" s="28" t="s">
        <v>948</v>
      </c>
      <c r="C949" s="29">
        <v>7200000</v>
      </c>
      <c r="D949" s="30">
        <v>33894</v>
      </c>
      <c r="E949" s="31">
        <v>254082</v>
      </c>
      <c r="F949" s="31">
        <v>236864</v>
      </c>
      <c r="G949" s="31">
        <v>181336.992</v>
      </c>
      <c r="H949" s="31">
        <v>169047.902</v>
      </c>
      <c r="I949" s="32">
        <v>-12289.09</v>
      </c>
      <c r="J949" s="27" t="s">
        <v>1008</v>
      </c>
      <c r="K949" s="27"/>
      <c r="L949" s="27"/>
      <c r="M949" s="27"/>
      <c r="N949" s="27"/>
    </row>
    <row r="950" spans="1:14" ht="12.75">
      <c r="A950" s="27" t="s">
        <v>949</v>
      </c>
      <c r="B950" s="28" t="s">
        <v>950</v>
      </c>
      <c r="C950" s="29">
        <v>1623755</v>
      </c>
      <c r="D950" s="30">
        <v>36915</v>
      </c>
      <c r="E950" s="31">
        <v>125106</v>
      </c>
      <c r="F950" s="31">
        <v>122383</v>
      </c>
      <c r="G950" s="31">
        <v>95080.56</v>
      </c>
      <c r="H950" s="31">
        <v>93011.08</v>
      </c>
      <c r="I950" s="32">
        <v>-2069.48</v>
      </c>
      <c r="J950" s="27" t="s">
        <v>1007</v>
      </c>
      <c r="K950" s="27"/>
      <c r="L950" s="27"/>
      <c r="M950" s="27"/>
      <c r="N950" s="27"/>
    </row>
    <row r="951" spans="1:14" ht="12.75">
      <c r="A951" s="27" t="s">
        <v>949</v>
      </c>
      <c r="B951" s="28" t="s">
        <v>950</v>
      </c>
      <c r="C951" s="29">
        <v>2130000</v>
      </c>
      <c r="D951" s="30">
        <v>38122</v>
      </c>
      <c r="E951" s="31">
        <v>159080</v>
      </c>
      <c r="F951" s="31">
        <v>151501</v>
      </c>
      <c r="G951" s="31">
        <v>120900.8</v>
      </c>
      <c r="H951" s="31">
        <v>115140.76</v>
      </c>
      <c r="I951" s="32">
        <v>-5760.040000000008</v>
      </c>
      <c r="J951" s="27" t="s">
        <v>1007</v>
      </c>
      <c r="K951" s="27"/>
      <c r="L951" s="27"/>
      <c r="M951" s="27"/>
      <c r="N951" s="27"/>
    </row>
    <row r="952" spans="1:14" ht="12.75">
      <c r="A952" s="27" t="s">
        <v>951</v>
      </c>
      <c r="B952" s="28" t="s">
        <v>952</v>
      </c>
      <c r="C952" s="29">
        <v>2000000</v>
      </c>
      <c r="D952" s="30">
        <v>35684</v>
      </c>
      <c r="E952" s="31">
        <v>156760</v>
      </c>
      <c r="F952" s="31">
        <v>150086</v>
      </c>
      <c r="G952" s="31">
        <v>82612.52</v>
      </c>
      <c r="H952" s="31">
        <v>79095.322</v>
      </c>
      <c r="I952" s="32">
        <v>-3517.198000000004</v>
      </c>
      <c r="J952" s="27" t="s">
        <v>1007</v>
      </c>
      <c r="K952" s="27"/>
      <c r="L952" s="27"/>
      <c r="M952" s="27"/>
      <c r="N952" s="27"/>
    </row>
    <row r="953" spans="1:14" ht="12.75">
      <c r="A953" s="27" t="s">
        <v>951</v>
      </c>
      <c r="B953" s="28" t="s">
        <v>952</v>
      </c>
      <c r="C953" s="29">
        <v>30597582</v>
      </c>
      <c r="D953" s="30">
        <v>36650</v>
      </c>
      <c r="E953" s="31">
        <v>2330993</v>
      </c>
      <c r="F953" s="31">
        <v>2174035</v>
      </c>
      <c r="G953" s="31">
        <v>1228433.311</v>
      </c>
      <c r="H953" s="31">
        <v>1145716.445</v>
      </c>
      <c r="I953" s="32">
        <v>-82716.86599999992</v>
      </c>
      <c r="J953" s="27" t="s">
        <v>1007</v>
      </c>
      <c r="K953" s="27"/>
      <c r="L953" s="27"/>
      <c r="M953" s="27"/>
      <c r="N953" s="27"/>
    </row>
    <row r="954" spans="1:14" ht="12.75">
      <c r="A954" s="27" t="s">
        <v>953</v>
      </c>
      <c r="B954" s="28" t="s">
        <v>954</v>
      </c>
      <c r="C954" s="29">
        <v>250000</v>
      </c>
      <c r="D954" s="30">
        <v>34891</v>
      </c>
      <c r="E954" s="31">
        <v>9479</v>
      </c>
      <c r="F954" s="31">
        <v>9323</v>
      </c>
      <c r="G954" s="31">
        <v>6673.215999999999</v>
      </c>
      <c r="H954" s="31">
        <v>6563.392</v>
      </c>
      <c r="I954" s="32">
        <v>-109.82399999999961</v>
      </c>
      <c r="J954" s="27" t="s">
        <v>1007</v>
      </c>
      <c r="K954" s="33">
        <v>41344</v>
      </c>
      <c r="L954" s="27" t="s">
        <v>1011</v>
      </c>
      <c r="M954" s="33">
        <v>41666</v>
      </c>
      <c r="N954" s="27"/>
    </row>
    <row r="955" spans="1:14" ht="12.75">
      <c r="A955" s="27" t="s">
        <v>953</v>
      </c>
      <c r="B955" s="28" t="s">
        <v>954</v>
      </c>
      <c r="C955" s="29">
        <v>310000</v>
      </c>
      <c r="D955" s="30">
        <v>36473</v>
      </c>
      <c r="E955" s="31">
        <v>11372</v>
      </c>
      <c r="F955" s="31">
        <v>9758</v>
      </c>
      <c r="G955" s="31">
        <v>9143.088</v>
      </c>
      <c r="H955" s="31">
        <v>7845.432000000001</v>
      </c>
      <c r="I955" s="32">
        <v>-1297.655999999999</v>
      </c>
      <c r="J955" s="27" t="s">
        <v>1007</v>
      </c>
      <c r="K955" s="33">
        <v>41344</v>
      </c>
      <c r="L955" s="27" t="s">
        <v>1011</v>
      </c>
      <c r="M955" s="33">
        <v>41666</v>
      </c>
      <c r="N955" s="27"/>
    </row>
    <row r="956" spans="1:14" ht="12.75">
      <c r="A956" s="27" t="s">
        <v>953</v>
      </c>
      <c r="B956" s="28" t="s">
        <v>954</v>
      </c>
      <c r="C956" s="29">
        <v>20618453</v>
      </c>
      <c r="D956" s="30">
        <v>38092</v>
      </c>
      <c r="E956" s="31">
        <v>1291959</v>
      </c>
      <c r="F956" s="31">
        <v>1146090</v>
      </c>
      <c r="G956" s="31">
        <v>1038735.0360000001</v>
      </c>
      <c r="H956" s="31">
        <v>921456.36</v>
      </c>
      <c r="I956" s="32">
        <v>-117278.67599999998</v>
      </c>
      <c r="J956" s="27" t="s">
        <v>1007</v>
      </c>
      <c r="K956" s="33">
        <v>41344</v>
      </c>
      <c r="L956" s="27" t="s">
        <v>1011</v>
      </c>
      <c r="M956" s="33">
        <v>41666</v>
      </c>
      <c r="N956" s="27"/>
    </row>
    <row r="957" spans="1:14" ht="12.75">
      <c r="A957" s="27" t="s">
        <v>953</v>
      </c>
      <c r="B957" s="28" t="s">
        <v>954</v>
      </c>
      <c r="C957" s="29">
        <v>25035000</v>
      </c>
      <c r="D957" s="30">
        <v>38122</v>
      </c>
      <c r="E957" s="31">
        <v>1666448</v>
      </c>
      <c r="F957" s="31">
        <v>1478298</v>
      </c>
      <c r="G957" s="31">
        <v>1339824.192</v>
      </c>
      <c r="H957" s="31">
        <v>1188551.5920000002</v>
      </c>
      <c r="I957" s="32">
        <v>-151272.6</v>
      </c>
      <c r="J957" s="27" t="s">
        <v>1007</v>
      </c>
      <c r="K957" s="33">
        <v>41344</v>
      </c>
      <c r="L957" s="27" t="s">
        <v>1011</v>
      </c>
      <c r="M957" s="33">
        <v>41666</v>
      </c>
      <c r="N957" s="27"/>
    </row>
    <row r="958" spans="1:14" ht="12.75">
      <c r="A958" s="27" t="s">
        <v>955</v>
      </c>
      <c r="B958" s="28" t="s">
        <v>956</v>
      </c>
      <c r="C958" s="29">
        <v>4304734</v>
      </c>
      <c r="D958" s="30">
        <v>36431</v>
      </c>
      <c r="E958" s="31">
        <v>341647</v>
      </c>
      <c r="F958" s="31">
        <v>334211</v>
      </c>
      <c r="G958" s="31">
        <v>325180.25</v>
      </c>
      <c r="H958" s="31">
        <v>318102.65</v>
      </c>
      <c r="I958" s="32">
        <v>-7077.600000000035</v>
      </c>
      <c r="J958" s="27" t="s">
        <v>1007</v>
      </c>
      <c r="K958" s="27"/>
      <c r="L958" s="27"/>
      <c r="M958" s="27"/>
      <c r="N958" s="27"/>
    </row>
    <row r="959" spans="1:14" ht="12.75">
      <c r="A959" s="27" t="s">
        <v>957</v>
      </c>
      <c r="B959" s="28" t="s">
        <v>958</v>
      </c>
      <c r="C959" s="29">
        <v>3200000</v>
      </c>
      <c r="D959" s="30">
        <v>37314</v>
      </c>
      <c r="E959" s="31">
        <v>91632</v>
      </c>
      <c r="F959" s="31">
        <v>84590</v>
      </c>
      <c r="G959" s="31">
        <v>87050.4</v>
      </c>
      <c r="H959" s="31">
        <v>80360.5</v>
      </c>
      <c r="I959" s="32">
        <v>-6689.899999999994</v>
      </c>
      <c r="J959" s="27" t="s">
        <v>1007</v>
      </c>
      <c r="K959" s="27"/>
      <c r="L959" s="27"/>
      <c r="M959" s="27"/>
      <c r="N959" s="27"/>
    </row>
    <row r="960" spans="1:14" ht="12.75">
      <c r="A960" s="27" t="s">
        <v>959</v>
      </c>
      <c r="B960" s="28" t="s">
        <v>960</v>
      </c>
      <c r="C960" s="29">
        <v>5120000</v>
      </c>
      <c r="D960" s="30">
        <v>37070</v>
      </c>
      <c r="E960" s="31">
        <v>282259</v>
      </c>
      <c r="F960" s="31">
        <v>271685</v>
      </c>
      <c r="G960" s="31">
        <v>244436.294</v>
      </c>
      <c r="H960" s="31">
        <v>235279.21</v>
      </c>
      <c r="I960" s="32">
        <v>-9157.084000000003</v>
      </c>
      <c r="J960" s="27" t="s">
        <v>1007</v>
      </c>
      <c r="K960" s="33">
        <v>41354</v>
      </c>
      <c r="L960" s="27" t="s">
        <v>1011</v>
      </c>
      <c r="M960" s="33">
        <v>41666</v>
      </c>
      <c r="N960" s="27"/>
    </row>
    <row r="961" spans="1:14" ht="12.75">
      <c r="A961" s="27" t="s">
        <v>959</v>
      </c>
      <c r="B961" s="28" t="s">
        <v>960</v>
      </c>
      <c r="C961" s="29">
        <v>4200000</v>
      </c>
      <c r="D961" s="30">
        <v>36174</v>
      </c>
      <c r="E961" s="31">
        <v>277668</v>
      </c>
      <c r="F961" s="31">
        <v>261675</v>
      </c>
      <c r="G961" s="31">
        <v>212693.688</v>
      </c>
      <c r="H961" s="31">
        <v>200443.05</v>
      </c>
      <c r="I961" s="32">
        <v>-12250.637999999977</v>
      </c>
      <c r="J961" s="27" t="s">
        <v>1007</v>
      </c>
      <c r="K961" s="33">
        <v>41354</v>
      </c>
      <c r="L961" s="27" t="s">
        <v>1011</v>
      </c>
      <c r="M961" s="33">
        <v>41666</v>
      </c>
      <c r="N961" s="27"/>
    </row>
    <row r="962" spans="1:14" ht="12.75">
      <c r="A962" s="27" t="s">
        <v>789</v>
      </c>
      <c r="B962" s="28" t="s">
        <v>790</v>
      </c>
      <c r="C962" s="29">
        <v>2070000</v>
      </c>
      <c r="D962" s="30">
        <v>38831</v>
      </c>
      <c r="E962" s="31">
        <v>234936</v>
      </c>
      <c r="F962" s="31">
        <v>228580</v>
      </c>
      <c r="G962" s="31">
        <v>223189.2</v>
      </c>
      <c r="H962" s="31">
        <v>217151</v>
      </c>
      <c r="I962" s="32">
        <v>-6038.1999999999825</v>
      </c>
      <c r="J962" s="27" t="s">
        <v>1007</v>
      </c>
      <c r="K962" s="27"/>
      <c r="L962" s="27"/>
      <c r="M962" s="27"/>
      <c r="N962" s="27"/>
    </row>
    <row r="963" spans="1:14" ht="12.75">
      <c r="A963" s="27" t="s">
        <v>791</v>
      </c>
      <c r="B963" s="28" t="s">
        <v>792</v>
      </c>
      <c r="C963" s="29">
        <v>2340000</v>
      </c>
      <c r="D963" s="30">
        <v>37769</v>
      </c>
      <c r="E963" s="31">
        <v>221026</v>
      </c>
      <c r="F963" s="31">
        <v>215046</v>
      </c>
      <c r="G963" s="31">
        <v>202459.81600000002</v>
      </c>
      <c r="H963" s="31">
        <v>196982.136</v>
      </c>
      <c r="I963" s="32">
        <v>-5477.680000000022</v>
      </c>
      <c r="J963" s="27" t="s">
        <v>1007</v>
      </c>
      <c r="K963" s="27"/>
      <c r="L963" s="27"/>
      <c r="M963" s="27"/>
      <c r="N963" s="27"/>
    </row>
    <row r="964" spans="1:14" ht="12.75">
      <c r="A964" s="27" t="s">
        <v>791</v>
      </c>
      <c r="B964" s="28" t="s">
        <v>792</v>
      </c>
      <c r="C964" s="29">
        <v>10868000</v>
      </c>
      <c r="D964" s="30">
        <v>35564</v>
      </c>
      <c r="E964" s="31">
        <v>821542</v>
      </c>
      <c r="F964" s="31">
        <v>799317</v>
      </c>
      <c r="G964" s="31">
        <v>681237.9519999999</v>
      </c>
      <c r="H964" s="31">
        <v>662808.688</v>
      </c>
      <c r="I964" s="32">
        <v>-18429.263999999966</v>
      </c>
      <c r="J964" s="27" t="s">
        <v>1007</v>
      </c>
      <c r="K964" s="27"/>
      <c r="L964" s="27"/>
      <c r="M964" s="27"/>
      <c r="N964" s="27"/>
    </row>
    <row r="965" spans="1:14" ht="12.75">
      <c r="A965" s="27" t="s">
        <v>793</v>
      </c>
      <c r="B965" s="28" t="s">
        <v>794</v>
      </c>
      <c r="C965" s="29">
        <v>2984862</v>
      </c>
      <c r="D965" s="30">
        <v>36580</v>
      </c>
      <c r="E965" s="31">
        <v>80547</v>
      </c>
      <c r="F965" s="31">
        <v>79227</v>
      </c>
      <c r="G965" s="31">
        <v>76738.95</v>
      </c>
      <c r="H965" s="31">
        <v>75481.35</v>
      </c>
      <c r="I965" s="32">
        <v>-1257.6000000000058</v>
      </c>
      <c r="J965" s="27" t="s">
        <v>1007</v>
      </c>
      <c r="K965" s="27"/>
      <c r="L965" s="27"/>
      <c r="M965" s="27"/>
      <c r="N965" s="27"/>
    </row>
    <row r="966" spans="1:14" ht="12.75">
      <c r="A966" s="27" t="s">
        <v>795</v>
      </c>
      <c r="B966" s="28" t="s">
        <v>796</v>
      </c>
      <c r="C966" s="29">
        <v>10000000</v>
      </c>
      <c r="D966" s="30">
        <v>35991</v>
      </c>
      <c r="E966" s="31">
        <v>368365</v>
      </c>
      <c r="F966" s="31">
        <v>364314</v>
      </c>
      <c r="G966" s="31">
        <v>216553.33899999998</v>
      </c>
      <c r="H966" s="31">
        <v>214172.05399999997</v>
      </c>
      <c r="I966" s="32">
        <v>-2381.285</v>
      </c>
      <c r="J966" s="27" t="s">
        <v>1007</v>
      </c>
      <c r="K966" s="27"/>
      <c r="L966" s="27"/>
      <c r="M966" s="27"/>
      <c r="N966" s="27"/>
    </row>
    <row r="967" spans="1:14" ht="12.75">
      <c r="A967" s="27" t="s">
        <v>797</v>
      </c>
      <c r="B967" s="28" t="s">
        <v>798</v>
      </c>
      <c r="C967" s="29">
        <v>4127700</v>
      </c>
      <c r="D967" s="30">
        <v>35782</v>
      </c>
      <c r="E967" s="31">
        <v>321192</v>
      </c>
      <c r="F967" s="31">
        <v>312707</v>
      </c>
      <c r="G967" s="31">
        <v>208288.512</v>
      </c>
      <c r="H967" s="31">
        <v>202852.424</v>
      </c>
      <c r="I967" s="32">
        <v>-5436.087999999989</v>
      </c>
      <c r="J967" s="27" t="s">
        <v>1007</v>
      </c>
      <c r="K967" s="27"/>
      <c r="L967" s="27"/>
      <c r="M967" s="27"/>
      <c r="N967" s="27"/>
    </row>
    <row r="968" spans="1:14" ht="12.75">
      <c r="A968" s="27" t="s">
        <v>797</v>
      </c>
      <c r="B968" s="28" t="s">
        <v>798</v>
      </c>
      <c r="C968" s="29">
        <v>3720981</v>
      </c>
      <c r="D968" s="30">
        <v>36943</v>
      </c>
      <c r="E968" s="31">
        <v>277284</v>
      </c>
      <c r="F968" s="31">
        <v>261624</v>
      </c>
      <c r="G968" s="31">
        <v>210048.32</v>
      </c>
      <c r="H968" s="31">
        <v>198257.792</v>
      </c>
      <c r="I968" s="32">
        <v>-11790.52800000002</v>
      </c>
      <c r="J968" s="27" t="s">
        <v>1007</v>
      </c>
      <c r="K968" s="27"/>
      <c r="L968" s="27"/>
      <c r="M968" s="27"/>
      <c r="N968" s="27"/>
    </row>
    <row r="969" spans="1:14" ht="12.75">
      <c r="A969" s="27" t="s">
        <v>797</v>
      </c>
      <c r="B969" s="28" t="s">
        <v>798</v>
      </c>
      <c r="C969" s="29">
        <v>9500000</v>
      </c>
      <c r="D969" s="30">
        <v>35864</v>
      </c>
      <c r="E969" s="31">
        <v>781531</v>
      </c>
      <c r="F969" s="31">
        <v>760886</v>
      </c>
      <c r="G969" s="31">
        <v>506946.268</v>
      </c>
      <c r="H969" s="31">
        <v>493716.716</v>
      </c>
      <c r="I969" s="32">
        <v>-13229.551999999967</v>
      </c>
      <c r="J969" s="27" t="s">
        <v>1007</v>
      </c>
      <c r="K969" s="27"/>
      <c r="L969" s="27"/>
      <c r="M969" s="27"/>
      <c r="N969" s="27"/>
    </row>
    <row r="970" spans="1:14" ht="12.75">
      <c r="A970" s="27" t="s">
        <v>799</v>
      </c>
      <c r="B970" s="28" t="s">
        <v>800</v>
      </c>
      <c r="C970" s="29">
        <v>2000000</v>
      </c>
      <c r="D970" s="30">
        <v>35941</v>
      </c>
      <c r="E970" s="31">
        <v>166361</v>
      </c>
      <c r="F970" s="31">
        <v>161860</v>
      </c>
      <c r="G970" s="31">
        <v>142703.872</v>
      </c>
      <c r="H970" s="31">
        <v>138842.79200000002</v>
      </c>
      <c r="I970" s="32">
        <v>-3861.079999999987</v>
      </c>
      <c r="J970" s="27" t="s">
        <v>1007</v>
      </c>
      <c r="K970" s="27"/>
      <c r="L970" s="27"/>
      <c r="M970" s="27"/>
      <c r="N970" s="27"/>
    </row>
    <row r="971" spans="1:14" ht="12.75">
      <c r="A971" s="27" t="s">
        <v>799</v>
      </c>
      <c r="B971" s="28" t="s">
        <v>800</v>
      </c>
      <c r="C971" s="29">
        <v>4454000</v>
      </c>
      <c r="D971" s="30">
        <v>36708</v>
      </c>
      <c r="E971" s="31">
        <v>452609</v>
      </c>
      <c r="F971" s="31">
        <v>445181</v>
      </c>
      <c r="G971" s="31">
        <v>431357.692</v>
      </c>
      <c r="H971" s="31">
        <v>424278.456</v>
      </c>
      <c r="I971" s="32">
        <v>-7079.235999999975</v>
      </c>
      <c r="J971" s="27" t="s">
        <v>1007</v>
      </c>
      <c r="K971" s="27"/>
      <c r="L971" s="27"/>
      <c r="M971" s="27"/>
      <c r="N971" s="27"/>
    </row>
    <row r="972" spans="1:14" ht="12.75">
      <c r="A972" s="27" t="s">
        <v>799</v>
      </c>
      <c r="B972" s="28" t="s">
        <v>800</v>
      </c>
      <c r="C972" s="29">
        <v>9500000</v>
      </c>
      <c r="D972" s="30">
        <v>35879</v>
      </c>
      <c r="E972" s="31">
        <v>776977</v>
      </c>
      <c r="F972" s="31">
        <v>755957</v>
      </c>
      <c r="G972" s="31">
        <v>668274.656</v>
      </c>
      <c r="H972" s="31">
        <v>650195.4</v>
      </c>
      <c r="I972" s="32">
        <v>-18079.255999999936</v>
      </c>
      <c r="J972" s="27" t="s">
        <v>1007</v>
      </c>
      <c r="K972" s="27"/>
      <c r="L972" s="27"/>
      <c r="M972" s="27"/>
      <c r="N972" s="27"/>
    </row>
    <row r="973" spans="1:14" ht="12.75">
      <c r="A973" s="27" t="s">
        <v>801</v>
      </c>
      <c r="B973" s="28" t="s">
        <v>802</v>
      </c>
      <c r="C973" s="29">
        <v>2600000</v>
      </c>
      <c r="D973" s="30">
        <v>37035</v>
      </c>
      <c r="E973" s="31">
        <v>221148</v>
      </c>
      <c r="F973" s="31">
        <v>210612</v>
      </c>
      <c r="G973" s="31">
        <v>204314.68</v>
      </c>
      <c r="H973" s="31">
        <v>194580.609</v>
      </c>
      <c r="I973" s="32">
        <v>-9734.071000000025</v>
      </c>
      <c r="J973" s="27" t="s">
        <v>1007</v>
      </c>
      <c r="K973" s="27"/>
      <c r="L973" s="27"/>
      <c r="M973" s="27"/>
      <c r="N973" s="27"/>
    </row>
    <row r="974" spans="1:14" ht="12.75">
      <c r="A974" s="27" t="s">
        <v>801</v>
      </c>
      <c r="B974" s="28" t="s">
        <v>802</v>
      </c>
      <c r="C974" s="29">
        <v>6745000</v>
      </c>
      <c r="D974" s="30">
        <v>36930</v>
      </c>
      <c r="E974" s="31">
        <v>567851</v>
      </c>
      <c r="F974" s="31">
        <v>546578</v>
      </c>
      <c r="G974" s="31">
        <v>524380.855</v>
      </c>
      <c r="H974" s="31">
        <v>504736.282</v>
      </c>
      <c r="I974" s="32">
        <v>-19644.572999999975</v>
      </c>
      <c r="J974" s="27" t="s">
        <v>1007</v>
      </c>
      <c r="K974" s="27"/>
      <c r="L974" s="27"/>
      <c r="M974" s="27"/>
      <c r="N974" s="27"/>
    </row>
    <row r="975" spans="1:14" ht="12.75">
      <c r="A975" s="27" t="s">
        <v>801</v>
      </c>
      <c r="B975" s="28" t="s">
        <v>802</v>
      </c>
      <c r="C975" s="29">
        <v>9350000</v>
      </c>
      <c r="D975" s="30">
        <v>37036</v>
      </c>
      <c r="E975" s="31">
        <v>871871</v>
      </c>
      <c r="F975" s="31">
        <v>848281</v>
      </c>
      <c r="G975" s="31">
        <v>805269.971</v>
      </c>
      <c r="H975" s="31">
        <v>783481.882</v>
      </c>
      <c r="I975" s="32">
        <v>-21788.089000000036</v>
      </c>
      <c r="J975" s="27" t="s">
        <v>1007</v>
      </c>
      <c r="K975" s="27"/>
      <c r="L975" s="27"/>
      <c r="M975" s="27"/>
      <c r="N975" s="27"/>
    </row>
    <row r="976" spans="1:14" ht="12.75">
      <c r="A976" s="27" t="s">
        <v>803</v>
      </c>
      <c r="B976" s="28" t="s">
        <v>804</v>
      </c>
      <c r="C976" s="29">
        <v>5912263</v>
      </c>
      <c r="D976" s="30">
        <v>36656</v>
      </c>
      <c r="E976" s="31">
        <v>495939</v>
      </c>
      <c r="F976" s="31">
        <v>487800</v>
      </c>
      <c r="G976" s="31">
        <v>304506.546</v>
      </c>
      <c r="H976" s="31">
        <v>299509.2</v>
      </c>
      <c r="I976" s="32">
        <v>-4997.345999999961</v>
      </c>
      <c r="J976" s="27" t="s">
        <v>1007</v>
      </c>
      <c r="K976" s="27"/>
      <c r="L976" s="27"/>
      <c r="M976" s="27"/>
      <c r="N976" s="27"/>
    </row>
    <row r="977" spans="1:14" ht="12.75">
      <c r="A977" s="27" t="s">
        <v>805</v>
      </c>
      <c r="B977" s="28" t="s">
        <v>806</v>
      </c>
      <c r="C977" s="29">
        <v>8383036</v>
      </c>
      <c r="D977" s="30">
        <v>37117</v>
      </c>
      <c r="E977" s="31">
        <v>640760</v>
      </c>
      <c r="F977" s="31">
        <v>603852</v>
      </c>
      <c r="G977" s="31">
        <v>497653.456</v>
      </c>
      <c r="H977" s="31">
        <v>468988.11</v>
      </c>
      <c r="I977" s="32">
        <v>-28665.34600000002</v>
      </c>
      <c r="J977" s="27" t="s">
        <v>1007</v>
      </c>
      <c r="K977" s="27"/>
      <c r="L977" s="27"/>
      <c r="M977" s="27"/>
      <c r="N977" s="27"/>
    </row>
    <row r="978" spans="1:14" ht="12.75">
      <c r="A978" s="27" t="s">
        <v>805</v>
      </c>
      <c r="B978" s="28" t="s">
        <v>806</v>
      </c>
      <c r="C978" s="29">
        <v>9000000</v>
      </c>
      <c r="D978" s="30">
        <v>37083</v>
      </c>
      <c r="E978" s="31">
        <v>695929</v>
      </c>
      <c r="F978" s="31">
        <v>655843</v>
      </c>
      <c r="G978" s="31">
        <v>542089.37</v>
      </c>
      <c r="H978" s="31">
        <v>510864.11</v>
      </c>
      <c r="I978" s="32">
        <v>-31225.26</v>
      </c>
      <c r="J978" s="27" t="s">
        <v>1007</v>
      </c>
      <c r="K978" s="27"/>
      <c r="L978" s="27"/>
      <c r="M978" s="27"/>
      <c r="N978" s="27"/>
    </row>
    <row r="979" spans="1:14" ht="12.75">
      <c r="A979" s="27" t="s">
        <v>805</v>
      </c>
      <c r="B979" s="28" t="s">
        <v>806</v>
      </c>
      <c r="C979" s="29">
        <v>9762000</v>
      </c>
      <c r="D979" s="30">
        <v>36767</v>
      </c>
      <c r="E979" s="31">
        <v>730464</v>
      </c>
      <c r="F979" s="31">
        <v>688392</v>
      </c>
      <c r="G979" s="31">
        <v>570871.196</v>
      </c>
      <c r="H979" s="31">
        <v>537991.2320000001</v>
      </c>
      <c r="I979" s="32">
        <v>-32879.96399999992</v>
      </c>
      <c r="J979" s="27" t="s">
        <v>1007</v>
      </c>
      <c r="K979" s="27"/>
      <c r="L979" s="27"/>
      <c r="M979" s="27"/>
      <c r="N979" s="27"/>
    </row>
    <row r="980" spans="1:14" ht="12.75">
      <c r="A980" s="27" t="s">
        <v>807</v>
      </c>
      <c r="B980" s="28" t="s">
        <v>808</v>
      </c>
      <c r="C980" s="29">
        <v>1296292</v>
      </c>
      <c r="D980" s="30">
        <v>38153</v>
      </c>
      <c r="E980" s="31">
        <v>109917</v>
      </c>
      <c r="F980" s="31">
        <v>102515</v>
      </c>
      <c r="G980" s="31">
        <v>82987.335</v>
      </c>
      <c r="H980" s="31">
        <v>77398.825</v>
      </c>
      <c r="I980" s="32">
        <v>-5588.510000000009</v>
      </c>
      <c r="J980" s="27" t="s">
        <v>1007</v>
      </c>
      <c r="K980" s="27"/>
      <c r="L980" s="27"/>
      <c r="M980" s="27"/>
      <c r="N980" s="27"/>
    </row>
    <row r="981" spans="1:14" ht="12.75">
      <c r="A981" s="27" t="s">
        <v>807</v>
      </c>
      <c r="B981" s="28" t="s">
        <v>808</v>
      </c>
      <c r="C981" s="29">
        <v>2490000</v>
      </c>
      <c r="D981" s="30">
        <v>36557</v>
      </c>
      <c r="E981" s="31">
        <v>212896</v>
      </c>
      <c r="F981" s="31">
        <v>202751</v>
      </c>
      <c r="G981" s="31">
        <v>166462.62</v>
      </c>
      <c r="H981" s="31">
        <v>158529.97</v>
      </c>
      <c r="I981" s="32">
        <v>-7932.649999999994</v>
      </c>
      <c r="J981" s="27" t="s">
        <v>1007</v>
      </c>
      <c r="K981" s="27"/>
      <c r="L981" s="27"/>
      <c r="M981" s="27"/>
      <c r="N981" s="27"/>
    </row>
    <row r="982" spans="1:14" ht="12.75">
      <c r="A982" s="27" t="s">
        <v>807</v>
      </c>
      <c r="B982" s="28" t="s">
        <v>808</v>
      </c>
      <c r="C982" s="29">
        <v>15185030</v>
      </c>
      <c r="D982" s="30">
        <v>36949</v>
      </c>
      <c r="E982" s="31">
        <v>1276512</v>
      </c>
      <c r="F982" s="31">
        <v>1190556</v>
      </c>
      <c r="G982" s="31">
        <v>981952.42</v>
      </c>
      <c r="H982" s="31">
        <v>915831.13</v>
      </c>
      <c r="I982" s="32">
        <v>-66121.29</v>
      </c>
      <c r="J982" s="27" t="s">
        <v>1007</v>
      </c>
      <c r="K982" s="27"/>
      <c r="L982" s="27"/>
      <c r="M982" s="27"/>
      <c r="N982" s="27"/>
    </row>
    <row r="983" spans="1:14" ht="12.75">
      <c r="A983" s="27" t="s">
        <v>809</v>
      </c>
      <c r="B983" s="28" t="s">
        <v>810</v>
      </c>
      <c r="C983" s="29">
        <v>5700000</v>
      </c>
      <c r="D983" s="30">
        <v>37236</v>
      </c>
      <c r="E983" s="31">
        <v>265490</v>
      </c>
      <c r="F983" s="31">
        <v>252842</v>
      </c>
      <c r="G983" s="31">
        <v>116550.11</v>
      </c>
      <c r="H983" s="31">
        <v>110997.638</v>
      </c>
      <c r="I983" s="32">
        <v>-5552.471999999994</v>
      </c>
      <c r="J983" s="27" t="s">
        <v>1007</v>
      </c>
      <c r="K983" s="27"/>
      <c r="L983" s="27"/>
      <c r="M983" s="27"/>
      <c r="N983" s="27"/>
    </row>
    <row r="984" spans="1:14" ht="12.75">
      <c r="A984" s="27" t="s">
        <v>811</v>
      </c>
      <c r="B984" s="28" t="s">
        <v>812</v>
      </c>
      <c r="C984" s="29">
        <v>5702000</v>
      </c>
      <c r="D984" s="30">
        <v>33787</v>
      </c>
      <c r="E984" s="31">
        <v>195503</v>
      </c>
      <c r="F984" s="31">
        <v>183284</v>
      </c>
      <c r="G984" s="31">
        <v>126023.351</v>
      </c>
      <c r="H984" s="31">
        <v>118146.608</v>
      </c>
      <c r="I984" s="32">
        <v>-7876.743000000002</v>
      </c>
      <c r="J984" s="27" t="s">
        <v>1007</v>
      </c>
      <c r="K984" s="27"/>
      <c r="L984" s="27"/>
      <c r="M984" s="27"/>
      <c r="N984" s="27"/>
    </row>
    <row r="985" spans="1:14" ht="12.75">
      <c r="A985" s="27" t="s">
        <v>811</v>
      </c>
      <c r="B985" s="28" t="s">
        <v>812</v>
      </c>
      <c r="C985" s="29">
        <v>12000000</v>
      </c>
      <c r="D985" s="30">
        <v>36214</v>
      </c>
      <c r="E985" s="31">
        <v>939207</v>
      </c>
      <c r="F985" s="31">
        <v>923793</v>
      </c>
      <c r="G985" s="31">
        <v>587543.919</v>
      </c>
      <c r="H985" s="31">
        <v>577901.124</v>
      </c>
      <c r="I985" s="32">
        <v>-9642.795000000042</v>
      </c>
      <c r="J985" s="27" t="s">
        <v>1007</v>
      </c>
      <c r="K985" s="27"/>
      <c r="L985" s="27"/>
      <c r="M985" s="27"/>
      <c r="N985" s="27"/>
    </row>
    <row r="986" spans="1:14" ht="12.75">
      <c r="A986" s="27" t="s">
        <v>811</v>
      </c>
      <c r="B986" s="28" t="s">
        <v>812</v>
      </c>
      <c r="C986" s="29">
        <v>7500000</v>
      </c>
      <c r="D986" s="30">
        <v>33520</v>
      </c>
      <c r="E986" s="31">
        <v>243881</v>
      </c>
      <c r="F986" s="31">
        <v>228639</v>
      </c>
      <c r="G986" s="31">
        <v>157587.239</v>
      </c>
      <c r="H986" s="31">
        <v>147738.378</v>
      </c>
      <c r="I986" s="32">
        <v>-9848.861000000004</v>
      </c>
      <c r="J986" s="27" t="s">
        <v>1007</v>
      </c>
      <c r="K986" s="27"/>
      <c r="L986" s="27"/>
      <c r="M986" s="27"/>
      <c r="N986" s="27"/>
    </row>
    <row r="987" spans="1:14" ht="12.75">
      <c r="A987" s="27" t="s">
        <v>813</v>
      </c>
      <c r="B987" s="28" t="s">
        <v>814</v>
      </c>
      <c r="C987" s="29">
        <v>615000</v>
      </c>
      <c r="D987" s="30">
        <v>38153</v>
      </c>
      <c r="E987" s="31">
        <v>19954</v>
      </c>
      <c r="F987" s="31">
        <v>19004</v>
      </c>
      <c r="G987" s="31">
        <v>16781.314</v>
      </c>
      <c r="H987" s="31">
        <v>15982.364</v>
      </c>
      <c r="I987" s="32">
        <v>-798.9499999999989</v>
      </c>
      <c r="J987" s="27" t="s">
        <v>1007</v>
      </c>
      <c r="K987" s="27"/>
      <c r="L987" s="27"/>
      <c r="M987" s="27"/>
      <c r="N987" s="27"/>
    </row>
    <row r="988" spans="1:14" ht="12.75">
      <c r="A988" s="27" t="s">
        <v>813</v>
      </c>
      <c r="B988" s="28" t="s">
        <v>814</v>
      </c>
      <c r="C988" s="29">
        <v>580000</v>
      </c>
      <c r="D988" s="30">
        <v>35248</v>
      </c>
      <c r="E988" s="31">
        <v>48406</v>
      </c>
      <c r="F988" s="31">
        <v>47093</v>
      </c>
      <c r="G988" s="31">
        <v>37246.208</v>
      </c>
      <c r="H988" s="31">
        <v>36235.460999999996</v>
      </c>
      <c r="I988" s="32">
        <v>-1010.747000000003</v>
      </c>
      <c r="J988" s="27" t="s">
        <v>1007</v>
      </c>
      <c r="K988" s="27"/>
      <c r="L988" s="27"/>
      <c r="M988" s="27"/>
      <c r="N988" s="27"/>
    </row>
    <row r="989" spans="1:14" ht="12.75">
      <c r="A989" s="27" t="s">
        <v>813</v>
      </c>
      <c r="B989" s="28" t="s">
        <v>814</v>
      </c>
      <c r="C989" s="29">
        <v>995000</v>
      </c>
      <c r="D989" s="30">
        <v>35978</v>
      </c>
      <c r="E989" s="31">
        <v>76056</v>
      </c>
      <c r="F989" s="31">
        <v>72432</v>
      </c>
      <c r="G989" s="31">
        <v>57730.714</v>
      </c>
      <c r="H989" s="31">
        <v>54979.803</v>
      </c>
      <c r="I989" s="32">
        <v>-2750.911</v>
      </c>
      <c r="J989" s="27" t="s">
        <v>1007</v>
      </c>
      <c r="K989" s="27"/>
      <c r="L989" s="27"/>
      <c r="M989" s="27"/>
      <c r="N989" s="27"/>
    </row>
    <row r="990" spans="1:14" ht="12.75">
      <c r="A990" s="27" t="s">
        <v>813</v>
      </c>
      <c r="B990" s="28" t="s">
        <v>814</v>
      </c>
      <c r="C990" s="29">
        <v>15721155</v>
      </c>
      <c r="D990" s="30">
        <v>38153</v>
      </c>
      <c r="E990" s="31">
        <v>554156</v>
      </c>
      <c r="F990" s="31">
        <v>533395</v>
      </c>
      <c r="G990" s="31">
        <v>466045.196</v>
      </c>
      <c r="H990" s="31">
        <v>448585.195</v>
      </c>
      <c r="I990" s="32">
        <v>-17460.00099999999</v>
      </c>
      <c r="J990" s="27" t="s">
        <v>1007</v>
      </c>
      <c r="K990" s="27"/>
      <c r="L990" s="27"/>
      <c r="M990" s="27"/>
      <c r="N990" s="27"/>
    </row>
    <row r="991" spans="1:14" ht="12.75">
      <c r="A991" s="27" t="s">
        <v>815</v>
      </c>
      <c r="B991" s="28" t="s">
        <v>816</v>
      </c>
      <c r="C991" s="29">
        <v>119000</v>
      </c>
      <c r="D991" s="30">
        <v>37111</v>
      </c>
      <c r="E991" s="31">
        <v>7196</v>
      </c>
      <c r="F991" s="31">
        <v>6927</v>
      </c>
      <c r="G991" s="31">
        <v>719.6</v>
      </c>
      <c r="H991" s="31">
        <v>692.7</v>
      </c>
      <c r="I991" s="32">
        <v>-26.9</v>
      </c>
      <c r="J991" s="27" t="s">
        <v>1007</v>
      </c>
      <c r="K991" s="27"/>
      <c r="L991" s="27"/>
      <c r="M991" s="27"/>
      <c r="N991" s="27"/>
    </row>
    <row r="992" spans="1:14" ht="12.75">
      <c r="A992" s="27" t="s">
        <v>815</v>
      </c>
      <c r="B992" s="28" t="s">
        <v>816</v>
      </c>
      <c r="C992" s="29">
        <v>3785000</v>
      </c>
      <c r="D992" s="30">
        <v>36298</v>
      </c>
      <c r="E992" s="31">
        <v>235559</v>
      </c>
      <c r="F992" s="31">
        <v>231693</v>
      </c>
      <c r="G992" s="31">
        <v>23555.9</v>
      </c>
      <c r="H992" s="31">
        <v>23169.3</v>
      </c>
      <c r="I992" s="32">
        <v>-386.59999999999854</v>
      </c>
      <c r="J992" s="27" t="s">
        <v>1007</v>
      </c>
      <c r="K992" s="27"/>
      <c r="L992" s="27"/>
      <c r="M992" s="27"/>
      <c r="N992" s="27"/>
    </row>
    <row r="993" spans="1:14" ht="12.75">
      <c r="A993" s="27" t="s">
        <v>817</v>
      </c>
      <c r="B993" s="28" t="s">
        <v>818</v>
      </c>
      <c r="C993" s="29">
        <v>6300000</v>
      </c>
      <c r="D993" s="30">
        <v>36145</v>
      </c>
      <c r="E993" s="31">
        <v>365769</v>
      </c>
      <c r="F993" s="31">
        <v>306150</v>
      </c>
      <c r="G993" s="31">
        <v>127900.148</v>
      </c>
      <c r="H993" s="31">
        <v>107052.452</v>
      </c>
      <c r="I993" s="32">
        <v>-20847.695999999996</v>
      </c>
      <c r="J993" s="27" t="s">
        <v>1008</v>
      </c>
      <c r="K993" s="27"/>
      <c r="L993" s="27"/>
      <c r="M993" s="27"/>
      <c r="N993" s="27"/>
    </row>
    <row r="994" spans="1:14" ht="12.75">
      <c r="A994" s="27" t="s">
        <v>817</v>
      </c>
      <c r="B994" s="28" t="s">
        <v>818</v>
      </c>
      <c r="C994" s="29">
        <v>9500000</v>
      </c>
      <c r="D994" s="30">
        <v>35851</v>
      </c>
      <c r="E994" s="31">
        <v>573105</v>
      </c>
      <c r="F994" s="31">
        <v>479682</v>
      </c>
      <c r="G994" s="31">
        <v>204130.00400000002</v>
      </c>
      <c r="H994" s="31">
        <v>170853.428</v>
      </c>
      <c r="I994" s="32">
        <v>-33276.576</v>
      </c>
      <c r="J994" s="27" t="s">
        <v>1008</v>
      </c>
      <c r="K994" s="27"/>
      <c r="L994" s="27"/>
      <c r="M994" s="27"/>
      <c r="N994" s="27"/>
    </row>
    <row r="995" spans="1:14" ht="12.75">
      <c r="A995" s="27" t="s">
        <v>819</v>
      </c>
      <c r="B995" s="28" t="s">
        <v>820</v>
      </c>
      <c r="C995" s="29">
        <v>108814</v>
      </c>
      <c r="D995" s="30">
        <v>36708</v>
      </c>
      <c r="E995" s="31">
        <v>9398</v>
      </c>
      <c r="F995" s="31">
        <v>9245</v>
      </c>
      <c r="G995" s="31">
        <v>6428.232000000001</v>
      </c>
      <c r="H995" s="31">
        <v>6323.58</v>
      </c>
      <c r="I995" s="32">
        <v>-104.65200000000004</v>
      </c>
      <c r="J995" s="27" t="s">
        <v>1007</v>
      </c>
      <c r="K995" s="27"/>
      <c r="L995" s="27"/>
      <c r="M995" s="27"/>
      <c r="N995" s="27"/>
    </row>
    <row r="996" spans="1:14" ht="12.75">
      <c r="A996" s="27" t="s">
        <v>819</v>
      </c>
      <c r="B996" s="28" t="s">
        <v>820</v>
      </c>
      <c r="C996" s="29">
        <v>3050000</v>
      </c>
      <c r="D996" s="30">
        <v>35395</v>
      </c>
      <c r="E996" s="31">
        <v>179586</v>
      </c>
      <c r="F996" s="31">
        <v>172855</v>
      </c>
      <c r="G996" s="31">
        <v>109398.48</v>
      </c>
      <c r="H996" s="31">
        <v>105297.01599999999</v>
      </c>
      <c r="I996" s="32">
        <v>-4101.464000000007</v>
      </c>
      <c r="J996" s="27" t="s">
        <v>1007</v>
      </c>
      <c r="K996" s="27"/>
      <c r="L996" s="27"/>
      <c r="M996" s="27"/>
      <c r="N996" s="27"/>
    </row>
    <row r="997" spans="1:14" ht="12.75">
      <c r="A997" s="27" t="s">
        <v>821</v>
      </c>
      <c r="B997" s="28" t="s">
        <v>822</v>
      </c>
      <c r="C997" s="29">
        <v>5300000</v>
      </c>
      <c r="D997" s="30">
        <v>37149</v>
      </c>
      <c r="E997" s="31">
        <v>371746</v>
      </c>
      <c r="F997" s="31">
        <v>343174</v>
      </c>
      <c r="G997" s="31">
        <v>37174.6</v>
      </c>
      <c r="H997" s="31">
        <v>34317.4</v>
      </c>
      <c r="I997" s="32">
        <v>-2857.2</v>
      </c>
      <c r="J997" s="27" t="s">
        <v>1007</v>
      </c>
      <c r="K997" s="27"/>
      <c r="L997" s="27"/>
      <c r="M997" s="27"/>
      <c r="N997" s="27"/>
    </row>
    <row r="998" spans="1:14" ht="12.75">
      <c r="A998" s="27" t="s">
        <v>823</v>
      </c>
      <c r="B998" s="28" t="s">
        <v>961</v>
      </c>
      <c r="C998" s="29">
        <v>2325000</v>
      </c>
      <c r="D998" s="30">
        <v>36060</v>
      </c>
      <c r="E998" s="31">
        <v>154742</v>
      </c>
      <c r="F998" s="31">
        <v>133941</v>
      </c>
      <c r="G998" s="31">
        <v>112193.726</v>
      </c>
      <c r="H998" s="31">
        <v>97111.749</v>
      </c>
      <c r="I998" s="32">
        <v>-15081.976999999999</v>
      </c>
      <c r="J998" s="27" t="s">
        <v>1008</v>
      </c>
      <c r="K998" s="27"/>
      <c r="L998" s="27"/>
      <c r="M998" s="27"/>
      <c r="N998" s="27"/>
    </row>
    <row r="999" spans="1:14" ht="12.75">
      <c r="A999" s="27" t="s">
        <v>823</v>
      </c>
      <c r="B999" s="28" t="s">
        <v>961</v>
      </c>
      <c r="C999" s="29">
        <v>12000000</v>
      </c>
      <c r="D999" s="30">
        <v>35907</v>
      </c>
      <c r="E999" s="31">
        <v>799509</v>
      </c>
      <c r="F999" s="31">
        <v>692045</v>
      </c>
      <c r="G999" s="31">
        <v>579034.887</v>
      </c>
      <c r="H999" s="31">
        <v>501205.163</v>
      </c>
      <c r="I999" s="32">
        <v>-77829.72399999999</v>
      </c>
      <c r="J999" s="27" t="s">
        <v>1008</v>
      </c>
      <c r="K999" s="27"/>
      <c r="L999" s="27"/>
      <c r="M999" s="27"/>
      <c r="N999" s="27"/>
    </row>
    <row r="1000" spans="1:14" ht="12.75">
      <c r="A1000" s="27" t="s">
        <v>962</v>
      </c>
      <c r="B1000" s="28" t="s">
        <v>963</v>
      </c>
      <c r="C1000" s="29">
        <v>2133140</v>
      </c>
      <c r="D1000" s="30">
        <v>38076</v>
      </c>
      <c r="E1000" s="31">
        <v>15198</v>
      </c>
      <c r="F1000" s="31">
        <v>12862</v>
      </c>
      <c r="G1000" s="31">
        <v>13237.458</v>
      </c>
      <c r="H1000" s="31">
        <v>11202.802</v>
      </c>
      <c r="I1000" s="32">
        <v>-2034.6560000000009</v>
      </c>
      <c r="J1000" s="27" t="s">
        <v>1007</v>
      </c>
      <c r="K1000" s="27"/>
      <c r="L1000" s="27"/>
      <c r="M1000" s="27"/>
      <c r="N1000" s="27"/>
    </row>
    <row r="1001" spans="1:14" ht="12.75">
      <c r="A1001" s="27" t="s">
        <v>962</v>
      </c>
      <c r="B1001" s="28" t="s">
        <v>963</v>
      </c>
      <c r="C1001" s="29">
        <v>4140000</v>
      </c>
      <c r="D1001" s="30">
        <v>33717</v>
      </c>
      <c r="E1001" s="31">
        <v>157014</v>
      </c>
      <c r="F1001" s="31">
        <v>143482</v>
      </c>
      <c r="G1001" s="31">
        <v>123629.00600000001</v>
      </c>
      <c r="H1001" s="31">
        <v>112973.933</v>
      </c>
      <c r="I1001" s="32">
        <v>-10655.073000000004</v>
      </c>
      <c r="J1001" s="27" t="s">
        <v>1007</v>
      </c>
      <c r="K1001" s="27"/>
      <c r="L1001" s="27"/>
      <c r="M1001" s="27"/>
      <c r="N1001" s="27"/>
    </row>
    <row r="1002" spans="1:14" ht="12.75">
      <c r="A1002" s="27" t="s">
        <v>962</v>
      </c>
      <c r="B1002" s="28" t="s">
        <v>963</v>
      </c>
      <c r="C1002" s="29">
        <v>4000000</v>
      </c>
      <c r="D1002" s="30">
        <v>33590</v>
      </c>
      <c r="E1002" s="31">
        <v>163019</v>
      </c>
      <c r="F1002" s="31">
        <v>148970</v>
      </c>
      <c r="G1002" s="31">
        <v>128326.645</v>
      </c>
      <c r="H1002" s="31">
        <v>117267.24</v>
      </c>
      <c r="I1002" s="32">
        <v>-11059.404999999999</v>
      </c>
      <c r="J1002" s="27" t="s">
        <v>1007</v>
      </c>
      <c r="K1002" s="27"/>
      <c r="L1002" s="27"/>
      <c r="M1002" s="27"/>
      <c r="N1002" s="27"/>
    </row>
    <row r="1003" spans="1:14" ht="12.75">
      <c r="A1003" s="27" t="s">
        <v>964</v>
      </c>
      <c r="B1003" s="28" t="s">
        <v>965</v>
      </c>
      <c r="C1003" s="29">
        <v>820000</v>
      </c>
      <c r="D1003" s="30">
        <v>37025</v>
      </c>
      <c r="E1003" s="31">
        <v>65448</v>
      </c>
      <c r="F1003" s="31">
        <v>63677</v>
      </c>
      <c r="G1003" s="31">
        <v>60866.64</v>
      </c>
      <c r="H1003" s="31">
        <v>59219.61</v>
      </c>
      <c r="I1003" s="32">
        <v>-1647.030000000006</v>
      </c>
      <c r="J1003" s="27" t="s">
        <v>1007</v>
      </c>
      <c r="K1003" s="27"/>
      <c r="L1003" s="27"/>
      <c r="M1003" s="27"/>
      <c r="N1003" s="27"/>
    </row>
    <row r="1004" spans="1:14" ht="12.75">
      <c r="A1004" s="27" t="s">
        <v>964</v>
      </c>
      <c r="B1004" s="28" t="s">
        <v>965</v>
      </c>
      <c r="C1004" s="29">
        <v>9880000</v>
      </c>
      <c r="D1004" s="30">
        <v>36468</v>
      </c>
      <c r="E1004" s="31">
        <v>469879</v>
      </c>
      <c r="F1004" s="31">
        <v>457168</v>
      </c>
      <c r="G1004" s="31">
        <v>439422.35</v>
      </c>
      <c r="H1004" s="31">
        <v>427535.32</v>
      </c>
      <c r="I1004" s="32">
        <v>-11887.03</v>
      </c>
      <c r="J1004" s="27" t="s">
        <v>1007</v>
      </c>
      <c r="K1004" s="27"/>
      <c r="L1004" s="27"/>
      <c r="M1004" s="27"/>
      <c r="N1004" s="27"/>
    </row>
    <row r="1005" spans="1:14" ht="12.75">
      <c r="A1005" s="27" t="s">
        <v>966</v>
      </c>
      <c r="B1005" s="28" t="s">
        <v>967</v>
      </c>
      <c r="C1005" s="29">
        <v>2085375</v>
      </c>
      <c r="D1005" s="30">
        <v>36641</v>
      </c>
      <c r="E1005" s="31">
        <v>60835</v>
      </c>
      <c r="F1005" s="31">
        <v>59512</v>
      </c>
      <c r="G1005" s="31">
        <v>54237.63</v>
      </c>
      <c r="H1005" s="31">
        <v>53058.15</v>
      </c>
      <c r="I1005" s="32">
        <v>-1179.48</v>
      </c>
      <c r="J1005" s="27" t="s">
        <v>1007</v>
      </c>
      <c r="K1005" s="27"/>
      <c r="L1005" s="27"/>
      <c r="M1005" s="27"/>
      <c r="N1005" s="27"/>
    </row>
    <row r="1006" spans="1:14" ht="12.75">
      <c r="A1006" s="27" t="s">
        <v>968</v>
      </c>
      <c r="B1006" s="28" t="s">
        <v>969</v>
      </c>
      <c r="C1006" s="29">
        <v>7600000</v>
      </c>
      <c r="D1006" s="30">
        <v>36950</v>
      </c>
      <c r="E1006" s="31">
        <v>586182</v>
      </c>
      <c r="F1006" s="31">
        <v>570324</v>
      </c>
      <c r="G1006" s="31">
        <v>553526.798</v>
      </c>
      <c r="H1006" s="31">
        <v>538552.264</v>
      </c>
      <c r="I1006" s="32">
        <v>-14974.533999999985</v>
      </c>
      <c r="J1006" s="27" t="s">
        <v>1007</v>
      </c>
      <c r="K1006" s="33">
        <v>41341</v>
      </c>
      <c r="L1006" s="27" t="s">
        <v>1011</v>
      </c>
      <c r="M1006" s="33">
        <v>41667</v>
      </c>
      <c r="N1006" s="27"/>
    </row>
    <row r="1007" spans="1:14" ht="12.75">
      <c r="A1007" s="27" t="s">
        <v>968</v>
      </c>
      <c r="B1007" s="28" t="s">
        <v>969</v>
      </c>
      <c r="C1007" s="29">
        <v>9917220</v>
      </c>
      <c r="D1007" s="30">
        <v>37467</v>
      </c>
      <c r="E1007" s="31">
        <v>803290</v>
      </c>
      <c r="F1007" s="31">
        <v>765019</v>
      </c>
      <c r="G1007" s="31">
        <v>755895.89</v>
      </c>
      <c r="H1007" s="31">
        <v>719882.879</v>
      </c>
      <c r="I1007" s="32">
        <v>-36013.01100000006</v>
      </c>
      <c r="J1007" s="27" t="s">
        <v>1007</v>
      </c>
      <c r="K1007" s="33">
        <v>41341</v>
      </c>
      <c r="L1007" s="27" t="s">
        <v>1011</v>
      </c>
      <c r="M1007" s="33">
        <v>41667</v>
      </c>
      <c r="N1007" s="27"/>
    </row>
    <row r="1008" spans="1:14" ht="12.75">
      <c r="A1008" s="27" t="s">
        <v>970</v>
      </c>
      <c r="B1008" s="28" t="s">
        <v>971</v>
      </c>
      <c r="C1008" s="29">
        <v>1859164</v>
      </c>
      <c r="D1008" s="30">
        <v>37504</v>
      </c>
      <c r="E1008" s="31">
        <v>156511</v>
      </c>
      <c r="F1008" s="31">
        <v>147496</v>
      </c>
      <c r="G1008" s="31">
        <v>143833.609</v>
      </c>
      <c r="H1008" s="31">
        <v>135548.824</v>
      </c>
      <c r="I1008" s="32">
        <v>-8284.785000000003</v>
      </c>
      <c r="J1008" s="27" t="s">
        <v>1007</v>
      </c>
      <c r="K1008" s="27"/>
      <c r="L1008" s="27"/>
      <c r="M1008" s="27"/>
      <c r="N1008" s="27"/>
    </row>
    <row r="1009" spans="1:14" ht="12.75">
      <c r="A1009" s="27" t="s">
        <v>972</v>
      </c>
      <c r="B1009" s="28" t="s">
        <v>973</v>
      </c>
      <c r="C1009" s="29">
        <v>845000</v>
      </c>
      <c r="D1009" s="30">
        <v>37712</v>
      </c>
      <c r="E1009" s="31">
        <v>74355</v>
      </c>
      <c r="F1009" s="31">
        <v>70813</v>
      </c>
      <c r="G1009" s="31">
        <v>70637.25</v>
      </c>
      <c r="H1009" s="31">
        <v>67272.35</v>
      </c>
      <c r="I1009" s="32">
        <v>-3364.9000000000087</v>
      </c>
      <c r="J1009" s="27" t="s">
        <v>1007</v>
      </c>
      <c r="K1009" s="27"/>
      <c r="L1009" s="27"/>
      <c r="M1009" s="27"/>
      <c r="N1009" s="27"/>
    </row>
    <row r="1010" spans="1:14" ht="12.75">
      <c r="A1010" s="27" t="s">
        <v>974</v>
      </c>
      <c r="B1010" s="28" t="s">
        <v>975</v>
      </c>
      <c r="C1010" s="29">
        <v>4358158</v>
      </c>
      <c r="D1010" s="30">
        <v>37385</v>
      </c>
      <c r="E1010" s="31">
        <v>379330</v>
      </c>
      <c r="F1010" s="31">
        <v>361257</v>
      </c>
      <c r="G1010" s="31">
        <v>359604.84</v>
      </c>
      <c r="H1010" s="31">
        <v>342471.636</v>
      </c>
      <c r="I1010" s="32">
        <v>-17133.20399999997</v>
      </c>
      <c r="J1010" s="27" t="s">
        <v>1007</v>
      </c>
      <c r="K1010" s="27"/>
      <c r="L1010" s="27"/>
      <c r="M1010" s="27"/>
      <c r="N1010" s="27"/>
    </row>
    <row r="1011" spans="1:14" ht="12.75">
      <c r="A1011" s="27" t="s">
        <v>974</v>
      </c>
      <c r="B1011" s="28" t="s">
        <v>975</v>
      </c>
      <c r="C1011" s="29">
        <v>9425000</v>
      </c>
      <c r="D1011" s="30">
        <v>36942</v>
      </c>
      <c r="E1011" s="31">
        <v>803830</v>
      </c>
      <c r="F1011" s="31">
        <v>782082</v>
      </c>
      <c r="G1011" s="31">
        <v>763899.4079999999</v>
      </c>
      <c r="H1011" s="31">
        <v>743231.708</v>
      </c>
      <c r="I1011" s="32">
        <v>-20667.7</v>
      </c>
      <c r="J1011" s="27" t="s">
        <v>1007</v>
      </c>
      <c r="K1011" s="27"/>
      <c r="L1011" s="27"/>
      <c r="M1011" s="27"/>
      <c r="N1011" s="27"/>
    </row>
    <row r="1012" spans="1:14" ht="12.75">
      <c r="A1012" s="27" t="s">
        <v>974</v>
      </c>
      <c r="B1012" s="28" t="s">
        <v>975</v>
      </c>
      <c r="C1012" s="29">
        <v>8807000</v>
      </c>
      <c r="D1012" s="30">
        <v>37274</v>
      </c>
      <c r="E1012" s="31">
        <v>713720</v>
      </c>
      <c r="F1012" s="31">
        <v>679716</v>
      </c>
      <c r="G1012" s="31">
        <v>676606.56</v>
      </c>
      <c r="H1012" s="31">
        <v>644370.7679999999</v>
      </c>
      <c r="I1012" s="32">
        <v>-32235.792000000016</v>
      </c>
      <c r="J1012" s="27" t="s">
        <v>1007</v>
      </c>
      <c r="K1012" s="27"/>
      <c r="L1012" s="27"/>
      <c r="M1012" s="27"/>
      <c r="N1012" s="27"/>
    </row>
    <row r="1013" spans="1:14" ht="12.75">
      <c r="A1013" s="27" t="s">
        <v>976</v>
      </c>
      <c r="B1013" s="28" t="s">
        <v>977</v>
      </c>
      <c r="C1013" s="29">
        <v>4200000</v>
      </c>
      <c r="D1013" s="30">
        <v>36432</v>
      </c>
      <c r="E1013" s="31">
        <v>320981</v>
      </c>
      <c r="F1013" s="31">
        <v>302492</v>
      </c>
      <c r="G1013" s="31">
        <v>291560.279</v>
      </c>
      <c r="H1013" s="31">
        <v>274765.86199999996</v>
      </c>
      <c r="I1013" s="32">
        <v>-16794.417000000016</v>
      </c>
      <c r="J1013" s="27" t="s">
        <v>1007</v>
      </c>
      <c r="K1013" s="27"/>
      <c r="L1013" s="27"/>
      <c r="M1013" s="27"/>
      <c r="N1013" s="27"/>
    </row>
    <row r="1014" spans="1:14" ht="12.75">
      <c r="A1014" s="27" t="s">
        <v>978</v>
      </c>
      <c r="B1014" s="28" t="s">
        <v>979</v>
      </c>
      <c r="C1014" s="29">
        <v>800000</v>
      </c>
      <c r="D1014" s="30">
        <v>37124</v>
      </c>
      <c r="E1014" s="31">
        <v>67389</v>
      </c>
      <c r="F1014" s="31">
        <v>63508</v>
      </c>
      <c r="G1014" s="31">
        <v>60752.055</v>
      </c>
      <c r="H1014" s="31">
        <v>57253.255000000005</v>
      </c>
      <c r="I1014" s="32">
        <v>-3498.8</v>
      </c>
      <c r="J1014" s="27" t="s">
        <v>1007</v>
      </c>
      <c r="K1014" s="27"/>
      <c r="L1014" s="27"/>
      <c r="M1014" s="27"/>
      <c r="N1014" s="27"/>
    </row>
    <row r="1015" spans="1:14" ht="12.75">
      <c r="A1015" s="27" t="s">
        <v>978</v>
      </c>
      <c r="B1015" s="28" t="s">
        <v>979</v>
      </c>
      <c r="C1015" s="29">
        <v>8521610</v>
      </c>
      <c r="D1015" s="30">
        <v>36732</v>
      </c>
      <c r="E1015" s="31">
        <v>755745</v>
      </c>
      <c r="F1015" s="31">
        <v>727431</v>
      </c>
      <c r="G1015" s="31">
        <v>683651.055</v>
      </c>
      <c r="H1015" s="31">
        <v>658037.76</v>
      </c>
      <c r="I1015" s="32">
        <v>-25613.295000000042</v>
      </c>
      <c r="J1015" s="27" t="s">
        <v>1007</v>
      </c>
      <c r="K1015" s="27"/>
      <c r="L1015" s="27"/>
      <c r="M1015" s="27"/>
      <c r="N1015" s="27"/>
    </row>
    <row r="1016" spans="1:14" ht="12.75">
      <c r="A1016" s="27" t="s">
        <v>980</v>
      </c>
      <c r="B1016" s="28" t="s">
        <v>981</v>
      </c>
      <c r="C1016" s="29">
        <v>138540</v>
      </c>
      <c r="D1016" s="30">
        <v>35514</v>
      </c>
      <c r="E1016" s="31">
        <v>2539</v>
      </c>
      <c r="F1016" s="31">
        <v>2484</v>
      </c>
      <c r="G1016" s="31">
        <v>2130.221</v>
      </c>
      <c r="H1016" s="31">
        <v>2084.076</v>
      </c>
      <c r="I1016" s="32">
        <v>-46.145</v>
      </c>
      <c r="J1016" s="27" t="s">
        <v>1007</v>
      </c>
      <c r="K1016" s="27"/>
      <c r="L1016" s="27"/>
      <c r="M1016" s="27"/>
      <c r="N1016" s="27"/>
    </row>
    <row r="1017" spans="1:14" ht="12.75">
      <c r="A1017" s="27" t="s">
        <v>980</v>
      </c>
      <c r="B1017" s="28" t="s">
        <v>981</v>
      </c>
      <c r="C1017" s="29">
        <v>2300000</v>
      </c>
      <c r="D1017" s="30">
        <v>37803</v>
      </c>
      <c r="E1017" s="31">
        <v>201965</v>
      </c>
      <c r="F1017" s="31">
        <v>192343</v>
      </c>
      <c r="G1017" s="31">
        <v>189645.13499999998</v>
      </c>
      <c r="H1017" s="31">
        <v>180610.077</v>
      </c>
      <c r="I1017" s="32">
        <v>-9035.05799999999</v>
      </c>
      <c r="J1017" s="27" t="s">
        <v>1007</v>
      </c>
      <c r="K1017" s="27"/>
      <c r="L1017" s="27"/>
      <c r="M1017" s="27"/>
      <c r="N1017" s="27"/>
    </row>
    <row r="1018" spans="1:14" ht="12.75">
      <c r="A1018" s="27" t="s">
        <v>980</v>
      </c>
      <c r="B1018" s="28" t="s">
        <v>981</v>
      </c>
      <c r="C1018" s="29">
        <v>9638551</v>
      </c>
      <c r="D1018" s="30">
        <v>36965</v>
      </c>
      <c r="E1018" s="31">
        <v>829834</v>
      </c>
      <c r="F1018" s="31">
        <v>790298</v>
      </c>
      <c r="G1018" s="31">
        <v>781197.8459999999</v>
      </c>
      <c r="H1018" s="31">
        <v>743978.931</v>
      </c>
      <c r="I1018" s="32">
        <v>-37218.91499999992</v>
      </c>
      <c r="J1018" s="27" t="s">
        <v>1007</v>
      </c>
      <c r="K1018" s="27"/>
      <c r="L1018" s="27"/>
      <c r="M1018" s="27"/>
      <c r="N1018" s="27"/>
    </row>
    <row r="1019" spans="1:14" ht="12.75">
      <c r="A1019" s="27" t="s">
        <v>980</v>
      </c>
      <c r="B1019" s="28" t="s">
        <v>981</v>
      </c>
      <c r="C1019" s="29">
        <v>27500000</v>
      </c>
      <c r="D1019" s="30">
        <v>36879</v>
      </c>
      <c r="E1019" s="31">
        <v>2202370</v>
      </c>
      <c r="F1019" s="31">
        <v>2097442</v>
      </c>
      <c r="G1019" s="31">
        <v>2075272.596</v>
      </c>
      <c r="H1019" s="31">
        <v>1976399.883</v>
      </c>
      <c r="I1019" s="32">
        <v>-98872.71299999999</v>
      </c>
      <c r="J1019" s="27" t="s">
        <v>1007</v>
      </c>
      <c r="K1019" s="27"/>
      <c r="L1019" s="27"/>
      <c r="M1019" s="27"/>
      <c r="N1019" s="27"/>
    </row>
    <row r="1020" spans="1:14" ht="12.75">
      <c r="A1020" s="27" t="s">
        <v>982</v>
      </c>
      <c r="B1020" s="28" t="s">
        <v>983</v>
      </c>
      <c r="C1020" s="29">
        <v>1249235</v>
      </c>
      <c r="D1020" s="30">
        <v>36621</v>
      </c>
      <c r="E1020" s="31">
        <v>93759</v>
      </c>
      <c r="F1020" s="31">
        <v>91223</v>
      </c>
      <c r="G1020" s="31">
        <v>89503.95</v>
      </c>
      <c r="H1020" s="31">
        <v>87083</v>
      </c>
      <c r="I1020" s="32">
        <v>-2420.95</v>
      </c>
      <c r="J1020" s="27" t="s">
        <v>1007</v>
      </c>
      <c r="K1020" s="27"/>
      <c r="L1020" s="27"/>
      <c r="M1020" s="27"/>
      <c r="N1020" s="27"/>
    </row>
    <row r="1021" spans="1:14" ht="12.75">
      <c r="A1021" s="27" t="s">
        <v>982</v>
      </c>
      <c r="B1021" s="28" t="s">
        <v>983</v>
      </c>
      <c r="C1021" s="29">
        <v>2626920</v>
      </c>
      <c r="D1021" s="30">
        <v>36997</v>
      </c>
      <c r="E1021" s="31">
        <v>162707</v>
      </c>
      <c r="F1021" s="31">
        <v>138970</v>
      </c>
      <c r="G1021" s="31">
        <v>155372.35</v>
      </c>
      <c r="H1021" s="31">
        <v>132705.35</v>
      </c>
      <c r="I1021" s="32">
        <v>-22667</v>
      </c>
      <c r="J1021" s="27" t="s">
        <v>1007</v>
      </c>
      <c r="K1021" s="27"/>
      <c r="L1021" s="27"/>
      <c r="M1021" s="27"/>
      <c r="N1021" s="27"/>
    </row>
    <row r="1022" spans="1:14" ht="12.75">
      <c r="A1022" s="27" t="s">
        <v>984</v>
      </c>
      <c r="B1022" s="28" t="s">
        <v>985</v>
      </c>
      <c r="C1022" s="29">
        <v>2300000</v>
      </c>
      <c r="D1022" s="30">
        <v>36948</v>
      </c>
      <c r="E1022" s="31">
        <v>138148</v>
      </c>
      <c r="F1022" s="31">
        <v>117993</v>
      </c>
      <c r="G1022" s="31">
        <v>130810.84599999999</v>
      </c>
      <c r="H1022" s="31">
        <v>111726.249</v>
      </c>
      <c r="I1022" s="32">
        <v>-19084.596999999994</v>
      </c>
      <c r="J1022" s="27" t="s">
        <v>1007</v>
      </c>
      <c r="K1022" s="27"/>
      <c r="L1022" s="27"/>
      <c r="M1022" s="27"/>
      <c r="N1022" s="27"/>
    </row>
    <row r="1023" spans="1:14" ht="12.75">
      <c r="A1023" s="27" t="s">
        <v>986</v>
      </c>
      <c r="B1023" s="28" t="s">
        <v>987</v>
      </c>
      <c r="C1023" s="29">
        <v>1495000</v>
      </c>
      <c r="D1023" s="30">
        <v>36305</v>
      </c>
      <c r="E1023" s="31">
        <v>96126</v>
      </c>
      <c r="F1023" s="31">
        <v>94551</v>
      </c>
      <c r="G1023" s="31">
        <v>69570.15599999999</v>
      </c>
      <c r="H1023" s="31">
        <v>68430.57</v>
      </c>
      <c r="I1023" s="32">
        <v>-1139.5859999999811</v>
      </c>
      <c r="J1023" s="27" t="s">
        <v>1007</v>
      </c>
      <c r="K1023" s="27"/>
      <c r="L1023" s="27"/>
      <c r="M1023" s="27"/>
      <c r="N1023" s="27"/>
    </row>
    <row r="1024" spans="1:14" ht="12.75">
      <c r="A1024" s="27" t="s">
        <v>988</v>
      </c>
      <c r="B1024" s="28" t="s">
        <v>989</v>
      </c>
      <c r="C1024" s="29">
        <v>2520000</v>
      </c>
      <c r="D1024" s="30">
        <v>36978</v>
      </c>
      <c r="E1024" s="31">
        <v>183605</v>
      </c>
      <c r="F1024" s="31">
        <v>173028</v>
      </c>
      <c r="G1024" s="31">
        <v>167710.804</v>
      </c>
      <c r="H1024" s="31">
        <v>158049.296</v>
      </c>
      <c r="I1024" s="32">
        <v>-9661.508000000002</v>
      </c>
      <c r="J1024" s="27" t="s">
        <v>1007</v>
      </c>
      <c r="K1024" s="33"/>
      <c r="L1024" s="27"/>
      <c r="M1024" s="33"/>
      <c r="N1024" s="27"/>
    </row>
    <row r="1025" spans="1:14" ht="12.75">
      <c r="A1025" s="27" t="s">
        <v>988</v>
      </c>
      <c r="B1025" s="28" t="s">
        <v>989</v>
      </c>
      <c r="C1025" s="29">
        <v>2410000</v>
      </c>
      <c r="D1025" s="30">
        <v>38447</v>
      </c>
      <c r="E1025" s="31">
        <v>157372</v>
      </c>
      <c r="F1025" s="31">
        <v>131986</v>
      </c>
      <c r="G1025" s="31">
        <v>142893.776</v>
      </c>
      <c r="H1025" s="31">
        <v>119843.288</v>
      </c>
      <c r="I1025" s="32">
        <v>-23050.488000000012</v>
      </c>
      <c r="J1025" s="27" t="s">
        <v>1007</v>
      </c>
      <c r="K1025" s="33">
        <v>41344</v>
      </c>
      <c r="L1025" s="27" t="s">
        <v>1011</v>
      </c>
      <c r="M1025" s="33">
        <v>41667</v>
      </c>
      <c r="N1025" s="27"/>
    </row>
    <row r="1026" spans="1:14" ht="12.75">
      <c r="A1026" s="27" t="s">
        <v>990</v>
      </c>
      <c r="B1026" s="28" t="s">
        <v>991</v>
      </c>
      <c r="C1026" s="29">
        <v>6955661</v>
      </c>
      <c r="D1026" s="30">
        <v>37189</v>
      </c>
      <c r="E1026" s="31">
        <v>548764</v>
      </c>
      <c r="F1026" s="31">
        <v>506585</v>
      </c>
      <c r="G1026" s="31">
        <v>519537.04</v>
      </c>
      <c r="H1026" s="31">
        <v>479604.36799999996</v>
      </c>
      <c r="I1026" s="32">
        <v>-39932.67200000002</v>
      </c>
      <c r="J1026" s="27" t="s">
        <v>1007</v>
      </c>
      <c r="K1026" s="27"/>
      <c r="L1026" s="27"/>
      <c r="M1026" s="27"/>
      <c r="N1026" s="27"/>
    </row>
    <row r="1027" spans="1:14" ht="12.75">
      <c r="A1027" s="27" t="s">
        <v>990</v>
      </c>
      <c r="B1027" s="28" t="s">
        <v>991</v>
      </c>
      <c r="C1027" s="29">
        <v>9000000</v>
      </c>
      <c r="D1027" s="30">
        <v>36944</v>
      </c>
      <c r="E1027" s="31">
        <v>664036</v>
      </c>
      <c r="F1027" s="31">
        <v>612996</v>
      </c>
      <c r="G1027" s="31">
        <v>629424.1919999999</v>
      </c>
      <c r="H1027" s="31">
        <v>581044.472</v>
      </c>
      <c r="I1027" s="32">
        <v>-48379.72</v>
      </c>
      <c r="J1027" s="27" t="s">
        <v>1007</v>
      </c>
      <c r="K1027" s="27"/>
      <c r="L1027" s="27"/>
      <c r="M1027" s="27"/>
      <c r="N1027" s="27"/>
    </row>
    <row r="1028" spans="1:14" ht="12.75">
      <c r="A1028" s="27" t="s">
        <v>990</v>
      </c>
      <c r="B1028" s="28" t="s">
        <v>991</v>
      </c>
      <c r="C1028" s="29">
        <v>9000000</v>
      </c>
      <c r="D1028" s="30">
        <v>37264</v>
      </c>
      <c r="E1028" s="31">
        <v>679640</v>
      </c>
      <c r="F1028" s="31">
        <v>627404</v>
      </c>
      <c r="G1028" s="31">
        <v>641580.16</v>
      </c>
      <c r="H1028" s="31">
        <v>592269.3759999999</v>
      </c>
      <c r="I1028" s="32">
        <v>-49310.783999999985</v>
      </c>
      <c r="J1028" s="27" t="s">
        <v>1007</v>
      </c>
      <c r="K1028" s="27"/>
      <c r="L1028" s="27"/>
      <c r="M1028" s="27"/>
      <c r="N1028" s="27"/>
    </row>
    <row r="1029" spans="1:14" ht="12.75">
      <c r="A1029" s="27" t="s">
        <v>992</v>
      </c>
      <c r="B1029" s="28" t="s">
        <v>993</v>
      </c>
      <c r="C1029" s="29">
        <v>3402066</v>
      </c>
      <c r="D1029" s="30">
        <v>36888</v>
      </c>
      <c r="E1029" s="31">
        <v>152695</v>
      </c>
      <c r="F1029" s="31">
        <v>145419</v>
      </c>
      <c r="G1029" s="31">
        <v>139471.328</v>
      </c>
      <c r="H1029" s="31">
        <v>132825.408</v>
      </c>
      <c r="I1029" s="32">
        <v>-6645.920000000013</v>
      </c>
      <c r="J1029" s="27" t="s">
        <v>1007</v>
      </c>
      <c r="K1029" s="27"/>
      <c r="L1029" s="27"/>
      <c r="M1029" s="27"/>
      <c r="N1029" s="27"/>
    </row>
    <row r="1030" spans="1:14" ht="12.75">
      <c r="A1030" s="27" t="s">
        <v>992</v>
      </c>
      <c r="B1030" s="28" t="s">
        <v>993</v>
      </c>
      <c r="C1030" s="29">
        <v>9450000</v>
      </c>
      <c r="D1030" s="30">
        <v>36832</v>
      </c>
      <c r="E1030" s="31">
        <v>568406</v>
      </c>
      <c r="F1030" s="31">
        <v>541324</v>
      </c>
      <c r="G1030" s="31">
        <v>519594.688</v>
      </c>
      <c r="H1030" s="31">
        <v>494838.17600000004</v>
      </c>
      <c r="I1030" s="32">
        <v>-24756.511999999988</v>
      </c>
      <c r="J1030" s="27" t="s">
        <v>1007</v>
      </c>
      <c r="K1030" s="27"/>
      <c r="L1030" s="27"/>
      <c r="M1030" s="27"/>
      <c r="N1030" s="27"/>
    </row>
    <row r="1031" spans="1:14" ht="12.75">
      <c r="A1031" s="27" t="s">
        <v>992</v>
      </c>
      <c r="B1031" s="28" t="s">
        <v>993</v>
      </c>
      <c r="C1031" s="29">
        <v>9750000</v>
      </c>
      <c r="D1031" s="30">
        <v>36859</v>
      </c>
      <c r="E1031" s="31">
        <v>657823</v>
      </c>
      <c r="F1031" s="31">
        <v>626482</v>
      </c>
      <c r="G1031" s="31">
        <v>601427.056</v>
      </c>
      <c r="H1031" s="31">
        <v>572772.96</v>
      </c>
      <c r="I1031" s="32">
        <v>-28654.09600000002</v>
      </c>
      <c r="J1031" s="27" t="s">
        <v>1007</v>
      </c>
      <c r="K1031" s="27"/>
      <c r="L1031" s="27"/>
      <c r="M1031" s="27"/>
      <c r="N1031" s="27"/>
    </row>
    <row r="1032" spans="1:14" ht="12.75">
      <c r="A1032" s="27" t="s">
        <v>994</v>
      </c>
      <c r="B1032" s="28" t="s">
        <v>995</v>
      </c>
      <c r="C1032" s="29">
        <v>4125000</v>
      </c>
      <c r="D1032" s="30">
        <v>36881</v>
      </c>
      <c r="E1032" s="31">
        <v>345538</v>
      </c>
      <c r="F1032" s="31">
        <v>329073</v>
      </c>
      <c r="G1032" s="31">
        <v>328526.3</v>
      </c>
      <c r="H1032" s="31">
        <v>312871.8</v>
      </c>
      <c r="I1032" s="32">
        <v>-15654.5</v>
      </c>
      <c r="J1032" s="27" t="s">
        <v>1007</v>
      </c>
      <c r="K1032" s="27"/>
      <c r="L1032" s="27"/>
      <c r="M1032" s="27"/>
      <c r="N1032" s="27"/>
    </row>
    <row r="1033" spans="1:14" ht="12.75">
      <c r="A1033" s="27" t="s">
        <v>994</v>
      </c>
      <c r="B1033" s="28" t="s">
        <v>995</v>
      </c>
      <c r="C1033" s="29">
        <v>6900000</v>
      </c>
      <c r="D1033" s="30">
        <v>36601</v>
      </c>
      <c r="E1033" s="31">
        <v>536322</v>
      </c>
      <c r="F1033" s="31">
        <v>510772</v>
      </c>
      <c r="G1033" s="31">
        <v>510584.8</v>
      </c>
      <c r="H1033" s="31">
        <v>486260.95</v>
      </c>
      <c r="I1033" s="32">
        <v>-24323.85</v>
      </c>
      <c r="J1033" s="27" t="s">
        <v>1007</v>
      </c>
      <c r="K1033" s="27"/>
      <c r="L1033" s="27"/>
      <c r="M1033" s="27"/>
      <c r="N1033" s="27"/>
    </row>
    <row r="1034" spans="1:14" ht="12.75">
      <c r="A1034" s="27" t="s">
        <v>996</v>
      </c>
      <c r="B1034" s="28" t="s">
        <v>997</v>
      </c>
      <c r="C1034" s="29">
        <v>1050000</v>
      </c>
      <c r="D1034" s="30">
        <v>36734</v>
      </c>
      <c r="E1034" s="31">
        <v>10127</v>
      </c>
      <c r="F1034" s="31">
        <v>9961</v>
      </c>
      <c r="G1034" s="31">
        <v>3574.8309999999997</v>
      </c>
      <c r="H1034" s="31">
        <v>3516.2329999999997</v>
      </c>
      <c r="I1034" s="32">
        <v>-58.597999999999956</v>
      </c>
      <c r="J1034" s="27" t="s">
        <v>1007</v>
      </c>
      <c r="K1034" s="27"/>
      <c r="L1034" s="27"/>
      <c r="M1034" s="27"/>
      <c r="N1034" s="27"/>
    </row>
    <row r="1035" spans="1:14" ht="12.75">
      <c r="A1035" s="27" t="s">
        <v>996</v>
      </c>
      <c r="B1035" s="28" t="s">
        <v>997</v>
      </c>
      <c r="C1035" s="29">
        <v>4535000</v>
      </c>
      <c r="D1035" s="30">
        <v>35414</v>
      </c>
      <c r="E1035" s="31">
        <v>284550</v>
      </c>
      <c r="F1035" s="31">
        <v>276852</v>
      </c>
      <c r="G1035" s="31">
        <v>71991.15</v>
      </c>
      <c r="H1035" s="31">
        <v>70043.556</v>
      </c>
      <c r="I1035" s="32">
        <v>-1947.5939999999973</v>
      </c>
      <c r="J1035" s="27" t="s">
        <v>1007</v>
      </c>
      <c r="K1035" s="27"/>
      <c r="L1035" s="27"/>
      <c r="M1035" s="27"/>
      <c r="N1035" s="27"/>
    </row>
    <row r="1036" spans="1:14" ht="12.75">
      <c r="A1036" s="27" t="s">
        <v>996</v>
      </c>
      <c r="B1036" s="28" t="s">
        <v>997</v>
      </c>
      <c r="C1036" s="29">
        <v>12500000</v>
      </c>
      <c r="D1036" s="30">
        <v>35487</v>
      </c>
      <c r="E1036" s="31">
        <v>817778</v>
      </c>
      <c r="F1036" s="31">
        <v>804357</v>
      </c>
      <c r="G1036" s="31">
        <v>206897.834</v>
      </c>
      <c r="H1036" s="31">
        <v>203502.321</v>
      </c>
      <c r="I1036" s="32">
        <v>-3395.5130000000063</v>
      </c>
      <c r="J1036" s="27" t="s">
        <v>1007</v>
      </c>
      <c r="K1036" s="27"/>
      <c r="L1036" s="27"/>
      <c r="M1036" s="27"/>
      <c r="N1036" s="27"/>
    </row>
    <row r="1037" spans="1:14" ht="12.75">
      <c r="A1037" s="27" t="s">
        <v>996</v>
      </c>
      <c r="B1037" s="28" t="s">
        <v>997</v>
      </c>
      <c r="C1037" s="29">
        <v>15000000</v>
      </c>
      <c r="D1037" s="30">
        <v>35731</v>
      </c>
      <c r="E1037" s="31">
        <v>1005788</v>
      </c>
      <c r="F1037" s="31">
        <v>978577</v>
      </c>
      <c r="G1037" s="31">
        <v>254464.364</v>
      </c>
      <c r="H1037" s="31">
        <v>247579.981</v>
      </c>
      <c r="I1037" s="32">
        <v>-6884.383000000002</v>
      </c>
      <c r="J1037" s="27" t="s">
        <v>1007</v>
      </c>
      <c r="K1037" s="27"/>
      <c r="L1037" s="27"/>
      <c r="M1037" s="27"/>
      <c r="N1037" s="27"/>
    </row>
    <row r="1038" spans="1:14" ht="12.75">
      <c r="A1038" s="27" t="s">
        <v>996</v>
      </c>
      <c r="B1038" s="28" t="s">
        <v>997</v>
      </c>
      <c r="C1038" s="29">
        <v>12550000</v>
      </c>
      <c r="D1038" s="30">
        <v>36041</v>
      </c>
      <c r="E1038" s="31">
        <v>828987</v>
      </c>
      <c r="F1038" s="31">
        <v>797931</v>
      </c>
      <c r="G1038" s="31">
        <v>209733.711</v>
      </c>
      <c r="H1038" s="31">
        <v>201876.543</v>
      </c>
      <c r="I1038" s="32">
        <v>-7857.168000000005</v>
      </c>
      <c r="J1038" s="27" t="s">
        <v>1007</v>
      </c>
      <c r="K1038" s="27"/>
      <c r="L1038" s="27"/>
      <c r="M1038" s="27"/>
      <c r="N1038" s="27"/>
    </row>
    <row r="1039" spans="1:14" ht="12.75">
      <c r="A1039" s="27" t="s">
        <v>998</v>
      </c>
      <c r="B1039" s="28" t="s">
        <v>999</v>
      </c>
      <c r="C1039" s="29">
        <v>3150000</v>
      </c>
      <c r="D1039" s="30">
        <v>37033</v>
      </c>
      <c r="E1039" s="31">
        <v>202332</v>
      </c>
      <c r="F1039" s="31">
        <v>190678</v>
      </c>
      <c r="G1039" s="31">
        <v>34194.108</v>
      </c>
      <c r="H1039" s="31">
        <v>32224.582000000002</v>
      </c>
      <c r="I1039" s="32">
        <v>-1969.525999999998</v>
      </c>
      <c r="J1039" s="27" t="s">
        <v>1007</v>
      </c>
      <c r="K1039" s="27"/>
      <c r="L1039" s="27"/>
      <c r="M1039" s="27"/>
      <c r="N1039" s="27"/>
    </row>
    <row r="1040" spans="1:14" ht="12.75">
      <c r="A1040" s="27" t="s">
        <v>998</v>
      </c>
      <c r="B1040" s="28" t="s">
        <v>999</v>
      </c>
      <c r="C1040" s="29">
        <v>9200000</v>
      </c>
      <c r="D1040" s="30">
        <v>36538</v>
      </c>
      <c r="E1040" s="31">
        <v>566530</v>
      </c>
      <c r="F1040" s="31">
        <v>533899</v>
      </c>
      <c r="G1040" s="31">
        <v>95743.57</v>
      </c>
      <c r="H1040" s="31">
        <v>90228.93100000001</v>
      </c>
      <c r="I1040" s="32">
        <v>-5514.638999999996</v>
      </c>
      <c r="J1040" s="27" t="s">
        <v>1007</v>
      </c>
      <c r="K1040" s="27"/>
      <c r="L1040" s="27"/>
      <c r="M1040" s="27"/>
      <c r="N1040" s="27"/>
    </row>
    <row r="1041" spans="1:14" ht="12.75">
      <c r="A1041" s="27" t="s">
        <v>1000</v>
      </c>
      <c r="B1041" s="28" t="s">
        <v>1001</v>
      </c>
      <c r="C1041" s="29">
        <v>12377000</v>
      </c>
      <c r="D1041" s="30">
        <v>37497</v>
      </c>
      <c r="E1041" s="31">
        <v>0</v>
      </c>
      <c r="F1041" s="31">
        <v>0</v>
      </c>
      <c r="G1041" s="31">
        <v>0</v>
      </c>
      <c r="H1041" s="31">
        <v>0</v>
      </c>
      <c r="I1041" s="32">
        <v>0</v>
      </c>
      <c r="J1041" s="27" t="s">
        <v>1007</v>
      </c>
      <c r="K1041" s="27"/>
      <c r="L1041" s="27"/>
      <c r="M1041" s="27"/>
      <c r="N1041" s="27"/>
    </row>
    <row r="1042" spans="1:14" ht="12.75">
      <c r="A1042" s="27" t="s">
        <v>1000</v>
      </c>
      <c r="B1042" s="28" t="s">
        <v>1001</v>
      </c>
      <c r="C1042" s="29">
        <v>1200001</v>
      </c>
      <c r="D1042" s="30">
        <v>36739</v>
      </c>
      <c r="E1042" s="31">
        <v>102995</v>
      </c>
      <c r="F1042" s="31">
        <v>99137</v>
      </c>
      <c r="G1042" s="31">
        <v>28838.6</v>
      </c>
      <c r="H1042" s="31">
        <v>27758.36</v>
      </c>
      <c r="I1042" s="32">
        <v>-1080.24</v>
      </c>
      <c r="J1042" s="27" t="s">
        <v>1007</v>
      </c>
      <c r="K1042" s="27"/>
      <c r="L1042" s="27"/>
      <c r="M1042" s="27"/>
      <c r="N1042" s="27"/>
    </row>
    <row r="1043" spans="1:14" ht="12.75">
      <c r="A1043" s="27" t="s">
        <v>1000</v>
      </c>
      <c r="B1043" s="28" t="s">
        <v>1001</v>
      </c>
      <c r="C1043" s="29">
        <v>1200000</v>
      </c>
      <c r="D1043" s="30">
        <v>36740</v>
      </c>
      <c r="E1043" s="31">
        <v>86126</v>
      </c>
      <c r="F1043" s="31">
        <v>82023</v>
      </c>
      <c r="G1043" s="31">
        <v>24115.28</v>
      </c>
      <c r="H1043" s="31">
        <v>22966.44</v>
      </c>
      <c r="I1043" s="32">
        <v>-1148.84</v>
      </c>
      <c r="J1043" s="27" t="s">
        <v>1007</v>
      </c>
      <c r="K1043" s="27"/>
      <c r="L1043" s="27"/>
      <c r="M1043" s="27"/>
      <c r="N1043" s="27"/>
    </row>
    <row r="1044" spans="1:14" ht="12.75">
      <c r="A1044" s="27" t="s">
        <v>1000</v>
      </c>
      <c r="B1044" s="28" t="s">
        <v>1001</v>
      </c>
      <c r="C1044" s="29">
        <v>5000000</v>
      </c>
      <c r="D1044" s="30">
        <v>35752</v>
      </c>
      <c r="E1044" s="31">
        <v>315269</v>
      </c>
      <c r="F1044" s="31">
        <v>303458</v>
      </c>
      <c r="G1044" s="31">
        <v>56748.42</v>
      </c>
      <c r="H1044" s="31">
        <v>54622.44</v>
      </c>
      <c r="I1044" s="32">
        <v>-2125.98</v>
      </c>
      <c r="J1044" s="27" t="s">
        <v>1007</v>
      </c>
      <c r="K1044" s="27"/>
      <c r="L1044" s="27"/>
      <c r="M1044" s="27"/>
      <c r="N1044" s="27"/>
    </row>
    <row r="1045" spans="1:14" ht="12.75">
      <c r="A1045" s="27" t="s">
        <v>1000</v>
      </c>
      <c r="B1045" s="28" t="s">
        <v>1001</v>
      </c>
      <c r="C1045" s="29">
        <v>6500000</v>
      </c>
      <c r="D1045" s="30">
        <v>36387</v>
      </c>
      <c r="E1045" s="31">
        <v>513469</v>
      </c>
      <c r="F1045" s="31">
        <v>489006</v>
      </c>
      <c r="G1045" s="31">
        <v>92424.42</v>
      </c>
      <c r="H1045" s="31">
        <v>88021.08</v>
      </c>
      <c r="I1045" s="32">
        <v>-4403.34</v>
      </c>
      <c r="J1045" s="27" t="s">
        <v>1007</v>
      </c>
      <c r="K1045" s="27"/>
      <c r="L1045" s="27"/>
      <c r="M1045" s="27"/>
      <c r="N1045" s="27"/>
    </row>
    <row r="1046" spans="1:14" ht="12.75">
      <c r="A1046" s="27" t="s">
        <v>824</v>
      </c>
      <c r="B1046" s="28" t="s">
        <v>825</v>
      </c>
      <c r="C1046" s="29">
        <v>6200000</v>
      </c>
      <c r="D1046" s="30">
        <v>36454</v>
      </c>
      <c r="E1046" s="31">
        <v>494631</v>
      </c>
      <c r="F1046" s="31">
        <v>461323</v>
      </c>
      <c r="G1046" s="31">
        <v>130279.155</v>
      </c>
      <c r="H1046" s="31">
        <v>121505.18400000001</v>
      </c>
      <c r="I1046" s="32">
        <v>-8773.97099999999</v>
      </c>
      <c r="J1046" s="27" t="s">
        <v>1007</v>
      </c>
      <c r="K1046" s="27"/>
      <c r="L1046" s="27"/>
      <c r="M1046" s="27"/>
      <c r="N1046" s="27"/>
    </row>
    <row r="1047" spans="1:14" ht="12.75">
      <c r="A1047" s="27" t="s">
        <v>826</v>
      </c>
      <c r="B1047" s="28" t="s">
        <v>827</v>
      </c>
      <c r="C1047" s="29">
        <v>1272000</v>
      </c>
      <c r="D1047" s="30">
        <v>34984</v>
      </c>
      <c r="E1047" s="31">
        <v>46645</v>
      </c>
      <c r="F1047" s="31">
        <v>46133</v>
      </c>
      <c r="G1047" s="31">
        <v>9375.645</v>
      </c>
      <c r="H1047" s="31">
        <v>9272.733</v>
      </c>
      <c r="I1047" s="32">
        <v>-102.91200000000026</v>
      </c>
      <c r="J1047" s="27" t="s">
        <v>1007</v>
      </c>
      <c r="K1047" s="27"/>
      <c r="L1047" s="27"/>
      <c r="M1047" s="27"/>
      <c r="N1047" s="27"/>
    </row>
    <row r="1048" spans="1:14" ht="12.75">
      <c r="A1048" s="27" t="s">
        <v>826</v>
      </c>
      <c r="B1048" s="28" t="s">
        <v>827</v>
      </c>
      <c r="C1048" s="29">
        <v>696600</v>
      </c>
      <c r="D1048" s="30">
        <v>36047</v>
      </c>
      <c r="E1048" s="31">
        <v>49643</v>
      </c>
      <c r="F1048" s="31">
        <v>46784</v>
      </c>
      <c r="G1048" s="31">
        <v>9978.243</v>
      </c>
      <c r="H1048" s="31">
        <v>9403.584</v>
      </c>
      <c r="I1048" s="32">
        <v>-574.6589999999997</v>
      </c>
      <c r="J1048" s="27" t="s">
        <v>1007</v>
      </c>
      <c r="K1048" s="27"/>
      <c r="L1048" s="27"/>
      <c r="M1048" s="27"/>
      <c r="N1048" s="27"/>
    </row>
    <row r="1049" spans="1:14" ht="12.75">
      <c r="A1049" s="27" t="s">
        <v>826</v>
      </c>
      <c r="B1049" s="28" t="s">
        <v>827</v>
      </c>
      <c r="C1049" s="29">
        <v>2722892</v>
      </c>
      <c r="D1049" s="30">
        <v>38090</v>
      </c>
      <c r="E1049" s="31">
        <v>203998</v>
      </c>
      <c r="F1049" s="31">
        <v>187364</v>
      </c>
      <c r="G1049" s="31">
        <v>41003.598000000005</v>
      </c>
      <c r="H1049" s="31">
        <v>37660.164000000004</v>
      </c>
      <c r="I1049" s="32">
        <v>-3343.434000000001</v>
      </c>
      <c r="J1049" s="27" t="s">
        <v>1007</v>
      </c>
      <c r="K1049" s="27"/>
      <c r="L1049" s="27"/>
      <c r="M1049" s="27"/>
      <c r="N1049" s="27"/>
    </row>
    <row r="1050" spans="1:14" ht="12.75">
      <c r="A1050" s="27" t="s">
        <v>826</v>
      </c>
      <c r="B1050" s="28" t="s">
        <v>827</v>
      </c>
      <c r="C1050" s="29">
        <v>6050883</v>
      </c>
      <c r="D1050" s="30">
        <v>37635</v>
      </c>
      <c r="E1050" s="31">
        <v>453330</v>
      </c>
      <c r="F1050" s="31">
        <v>420634</v>
      </c>
      <c r="G1050" s="31">
        <v>91119.33</v>
      </c>
      <c r="H1050" s="31">
        <v>84547.43400000001</v>
      </c>
      <c r="I1050" s="32">
        <v>-6571.895999999993</v>
      </c>
      <c r="J1050" s="27" t="s">
        <v>1007</v>
      </c>
      <c r="K1050" s="27"/>
      <c r="L1050" s="27"/>
      <c r="M1050" s="27"/>
      <c r="N1050" s="27"/>
    </row>
    <row r="1051" spans="1:14" ht="12.75">
      <c r="A1051" s="27" t="s">
        <v>826</v>
      </c>
      <c r="B1051" s="28" t="s">
        <v>827</v>
      </c>
      <c r="C1051" s="29">
        <v>22250000</v>
      </c>
      <c r="D1051" s="30">
        <v>36725</v>
      </c>
      <c r="E1051" s="31">
        <v>1616016</v>
      </c>
      <c r="F1051" s="31">
        <v>1499463</v>
      </c>
      <c r="G1051" s="31">
        <v>486420.816</v>
      </c>
      <c r="H1051" s="31">
        <v>451338.363</v>
      </c>
      <c r="I1051" s="32">
        <v>-35082.45299999998</v>
      </c>
      <c r="J1051" s="27" t="s">
        <v>1007</v>
      </c>
      <c r="K1051" s="27"/>
      <c r="L1051" s="27"/>
      <c r="M1051" s="27"/>
      <c r="N1051" s="27"/>
    </row>
    <row r="1052" spans="1:14" ht="12.75">
      <c r="A1052" s="27" t="s">
        <v>828</v>
      </c>
      <c r="B1052" s="28" t="s">
        <v>829</v>
      </c>
      <c r="C1052" s="29">
        <v>3233078</v>
      </c>
      <c r="D1052" s="30">
        <v>35626</v>
      </c>
      <c r="E1052" s="31">
        <v>17763</v>
      </c>
      <c r="F1052" s="31">
        <v>16917</v>
      </c>
      <c r="G1052" s="31">
        <v>8313.084</v>
      </c>
      <c r="H1052" s="31">
        <v>7917.156000000001</v>
      </c>
      <c r="I1052" s="32">
        <v>-395.9279999999999</v>
      </c>
      <c r="J1052" s="27" t="s">
        <v>1007</v>
      </c>
      <c r="K1052" s="27"/>
      <c r="L1052" s="27"/>
      <c r="M1052" s="27"/>
      <c r="N1052" s="27"/>
    </row>
    <row r="1053" spans="1:14" ht="12.75">
      <c r="A1053" s="27" t="s">
        <v>828</v>
      </c>
      <c r="B1053" s="28" t="s">
        <v>829</v>
      </c>
      <c r="C1053" s="29">
        <v>3296000</v>
      </c>
      <c r="D1053" s="30">
        <v>35992</v>
      </c>
      <c r="E1053" s="31">
        <v>68729</v>
      </c>
      <c r="F1053" s="31">
        <v>65803</v>
      </c>
      <c r="G1053" s="31">
        <v>32165.172000000002</v>
      </c>
      <c r="H1053" s="31">
        <v>30795.804</v>
      </c>
      <c r="I1053" s="32">
        <v>-1369.3680000000022</v>
      </c>
      <c r="J1053" s="27" t="s">
        <v>1007</v>
      </c>
      <c r="K1053" s="27"/>
      <c r="L1053" s="27"/>
      <c r="M1053" s="27"/>
      <c r="N1053" s="27"/>
    </row>
    <row r="1054" spans="1:14" ht="12.75">
      <c r="A1054" s="27" t="s">
        <v>828</v>
      </c>
      <c r="B1054" s="28" t="s">
        <v>829</v>
      </c>
      <c r="C1054" s="29">
        <v>7015475</v>
      </c>
      <c r="D1054" s="30">
        <v>37083</v>
      </c>
      <c r="E1054" s="31">
        <v>171242</v>
      </c>
      <c r="F1054" s="31">
        <v>166609</v>
      </c>
      <c r="G1054" s="31">
        <v>97265.45599999999</v>
      </c>
      <c r="H1054" s="31">
        <v>94633.912</v>
      </c>
      <c r="I1054" s="32">
        <v>-2631.5439999999944</v>
      </c>
      <c r="J1054" s="27" t="s">
        <v>1007</v>
      </c>
      <c r="K1054" s="27"/>
      <c r="L1054" s="27"/>
      <c r="M1054" s="27"/>
      <c r="N1054" s="27"/>
    </row>
    <row r="1055" spans="1:14" ht="12.75">
      <c r="A1055" s="27" t="s">
        <v>830</v>
      </c>
      <c r="B1055" s="28" t="s">
        <v>831</v>
      </c>
      <c r="C1055" s="29">
        <v>3800000</v>
      </c>
      <c r="D1055" s="30">
        <v>35110</v>
      </c>
      <c r="E1055" s="31">
        <v>236553</v>
      </c>
      <c r="F1055" s="31">
        <v>232671</v>
      </c>
      <c r="G1055" s="31">
        <v>87761.163</v>
      </c>
      <c r="H1055" s="31">
        <v>86320.941</v>
      </c>
      <c r="I1055" s="32">
        <v>-1440.2219999999943</v>
      </c>
      <c r="J1055" s="27" t="s">
        <v>1007</v>
      </c>
      <c r="K1055" s="27"/>
      <c r="L1055" s="27"/>
      <c r="M1055" s="27"/>
      <c r="N1055" s="27"/>
    </row>
    <row r="1056" spans="1:14" ht="12.75">
      <c r="A1056" s="27" t="s">
        <v>830</v>
      </c>
      <c r="B1056" s="28" t="s">
        <v>831</v>
      </c>
      <c r="C1056" s="29">
        <v>13212900</v>
      </c>
      <c r="D1056" s="30">
        <v>37168</v>
      </c>
      <c r="E1056" s="31">
        <v>714109</v>
      </c>
      <c r="F1056" s="31">
        <v>687357</v>
      </c>
      <c r="G1056" s="31">
        <v>336345.339</v>
      </c>
      <c r="H1056" s="31">
        <v>323745.147</v>
      </c>
      <c r="I1056" s="32">
        <v>-12600.19199999998</v>
      </c>
      <c r="J1056" s="27" t="s">
        <v>1007</v>
      </c>
      <c r="K1056" s="27"/>
      <c r="L1056" s="27"/>
      <c r="M1056" s="27"/>
      <c r="N1056" s="27"/>
    </row>
    <row r="1057" spans="1:14" ht="12.75">
      <c r="A1057" s="27" t="s">
        <v>830</v>
      </c>
      <c r="B1057" s="28" t="s">
        <v>831</v>
      </c>
      <c r="C1057" s="29">
        <v>13200000</v>
      </c>
      <c r="D1057" s="30">
        <v>37355</v>
      </c>
      <c r="E1057" s="31">
        <v>648493</v>
      </c>
      <c r="F1057" s="31">
        <v>598651</v>
      </c>
      <c r="G1057" s="31">
        <v>305440.203</v>
      </c>
      <c r="H1057" s="31">
        <v>281964.621</v>
      </c>
      <c r="I1057" s="32">
        <v>-23475.581999999995</v>
      </c>
      <c r="J1057" s="27" t="s">
        <v>1007</v>
      </c>
      <c r="K1057" s="27"/>
      <c r="L1057" s="27"/>
      <c r="M1057" s="27"/>
      <c r="N1057" s="27"/>
    </row>
    <row r="1058" spans="1:14" ht="12.75">
      <c r="A1058" s="27" t="s">
        <v>832</v>
      </c>
      <c r="B1058" s="28" t="s">
        <v>833</v>
      </c>
      <c r="C1058" s="29">
        <v>1885000</v>
      </c>
      <c r="D1058" s="30">
        <v>37182</v>
      </c>
      <c r="E1058" s="31">
        <v>157757</v>
      </c>
      <c r="F1058" s="31">
        <v>148671</v>
      </c>
      <c r="G1058" s="31">
        <v>59316.632</v>
      </c>
      <c r="H1058" s="31">
        <v>55900.296</v>
      </c>
      <c r="I1058" s="32">
        <v>-3416.3359999999957</v>
      </c>
      <c r="J1058" s="27" t="s">
        <v>1007</v>
      </c>
      <c r="K1058" s="27"/>
      <c r="L1058" s="27"/>
      <c r="M1058" s="27"/>
      <c r="N1058" s="27"/>
    </row>
    <row r="1059" spans="1:14" ht="12.75">
      <c r="A1059" s="27" t="s">
        <v>832</v>
      </c>
      <c r="B1059" s="28" t="s">
        <v>833</v>
      </c>
      <c r="C1059" s="29">
        <v>7000000</v>
      </c>
      <c r="D1059" s="30">
        <v>36008</v>
      </c>
      <c r="E1059" s="31">
        <v>184777</v>
      </c>
      <c r="F1059" s="31">
        <v>174134</v>
      </c>
      <c r="G1059" s="31">
        <v>59682.971000000005</v>
      </c>
      <c r="H1059" s="31">
        <v>56245.282</v>
      </c>
      <c r="I1059" s="32">
        <v>-3437.6890000000058</v>
      </c>
      <c r="J1059" s="27" t="s">
        <v>1007</v>
      </c>
      <c r="K1059" s="27"/>
      <c r="L1059" s="27"/>
      <c r="M1059" s="27"/>
      <c r="N1059" s="27"/>
    </row>
    <row r="1060" spans="1:14" ht="12.75">
      <c r="A1060" s="27" t="s">
        <v>832</v>
      </c>
      <c r="B1060" s="28" t="s">
        <v>833</v>
      </c>
      <c r="C1060" s="29">
        <v>6000000</v>
      </c>
      <c r="D1060" s="30">
        <v>36706</v>
      </c>
      <c r="E1060" s="31">
        <v>487447</v>
      </c>
      <c r="F1060" s="31">
        <v>464224</v>
      </c>
      <c r="G1060" s="31">
        <v>206190.081</v>
      </c>
      <c r="H1060" s="31">
        <v>196366.752</v>
      </c>
      <c r="I1060" s="32">
        <v>-9823.328999999998</v>
      </c>
      <c r="J1060" s="27" t="s">
        <v>1007</v>
      </c>
      <c r="K1060" s="27"/>
      <c r="L1060" s="27"/>
      <c r="M1060" s="27"/>
      <c r="N1060" s="27"/>
    </row>
    <row r="1061" spans="1:14" ht="12.75">
      <c r="A1061" s="27" t="s">
        <v>834</v>
      </c>
      <c r="B1061" s="28" t="s">
        <v>835</v>
      </c>
      <c r="C1061" s="29">
        <v>16810000</v>
      </c>
      <c r="D1061" s="30">
        <v>37854</v>
      </c>
      <c r="E1061" s="31">
        <v>1040617</v>
      </c>
      <c r="F1061" s="31">
        <v>932194</v>
      </c>
      <c r="G1061" s="31">
        <v>389190.758</v>
      </c>
      <c r="H1061" s="31">
        <v>348640.556</v>
      </c>
      <c r="I1061" s="32">
        <v>-40550.20199999999</v>
      </c>
      <c r="J1061" s="27" t="s">
        <v>1007</v>
      </c>
      <c r="K1061" s="27"/>
      <c r="L1061" s="27"/>
      <c r="M1061" s="27"/>
      <c r="N1061" s="27"/>
    </row>
    <row r="1062" spans="1:14" ht="12.75">
      <c r="A1062" s="27" t="s">
        <v>836</v>
      </c>
      <c r="B1062" s="28" t="s">
        <v>837</v>
      </c>
      <c r="C1062" s="29">
        <v>2375000</v>
      </c>
      <c r="D1062" s="30">
        <v>37139</v>
      </c>
      <c r="E1062" s="31">
        <v>229942</v>
      </c>
      <c r="F1062" s="31">
        <v>223721</v>
      </c>
      <c r="G1062" s="31">
        <v>54496.254</v>
      </c>
      <c r="H1062" s="31">
        <v>53021.877</v>
      </c>
      <c r="I1062" s="32">
        <v>-1474.3770000000004</v>
      </c>
      <c r="J1062" s="27" t="s">
        <v>1007</v>
      </c>
      <c r="K1062" s="27"/>
      <c r="L1062" s="27"/>
      <c r="M1062" s="27"/>
      <c r="N1062" s="27"/>
    </row>
    <row r="1063" spans="1:14" ht="12.75">
      <c r="A1063" s="27" t="s">
        <v>836</v>
      </c>
      <c r="B1063" s="28" t="s">
        <v>837</v>
      </c>
      <c r="C1063" s="29">
        <v>2500000</v>
      </c>
      <c r="D1063" s="30">
        <v>35991</v>
      </c>
      <c r="E1063" s="31">
        <v>206015</v>
      </c>
      <c r="F1063" s="31">
        <v>198298</v>
      </c>
      <c r="G1063" s="31">
        <v>48825.555</v>
      </c>
      <c r="H1063" s="31">
        <v>46996.626</v>
      </c>
      <c r="I1063" s="32">
        <v>-1828.9290000000037</v>
      </c>
      <c r="J1063" s="27" t="s">
        <v>1007</v>
      </c>
      <c r="K1063" s="27"/>
      <c r="L1063" s="27"/>
      <c r="M1063" s="27"/>
      <c r="N1063" s="27"/>
    </row>
    <row r="1064" spans="1:14" ht="12.75">
      <c r="A1064" s="27" t="s">
        <v>836</v>
      </c>
      <c r="B1064" s="28" t="s">
        <v>837</v>
      </c>
      <c r="C1064" s="29">
        <v>2000000</v>
      </c>
      <c r="D1064" s="30">
        <v>36705</v>
      </c>
      <c r="E1064" s="31">
        <v>132881</v>
      </c>
      <c r="F1064" s="31">
        <v>127223</v>
      </c>
      <c r="G1064" s="31">
        <v>44780.897000000004</v>
      </c>
      <c r="H1064" s="31">
        <v>42874.151000000005</v>
      </c>
      <c r="I1064" s="32">
        <v>-1906.7459999999992</v>
      </c>
      <c r="J1064" s="27" t="s">
        <v>1007</v>
      </c>
      <c r="K1064" s="27"/>
      <c r="L1064" s="27"/>
      <c r="M1064" s="27"/>
      <c r="N1064" s="27"/>
    </row>
    <row r="1065" spans="1:14" ht="12.75">
      <c r="A1065" s="27" t="s">
        <v>836</v>
      </c>
      <c r="B1065" s="28" t="s">
        <v>837</v>
      </c>
      <c r="C1065" s="29">
        <v>4200000</v>
      </c>
      <c r="D1065" s="30">
        <v>36722</v>
      </c>
      <c r="E1065" s="31">
        <v>387143</v>
      </c>
      <c r="F1065" s="31">
        <v>372640</v>
      </c>
      <c r="G1065" s="31">
        <v>130467.191</v>
      </c>
      <c r="H1065" s="31">
        <v>125579.68</v>
      </c>
      <c r="I1065" s="32">
        <v>-4887.510999999999</v>
      </c>
      <c r="J1065" s="27" t="s">
        <v>1007</v>
      </c>
      <c r="K1065" s="27"/>
      <c r="L1065" s="27"/>
      <c r="M1065" s="27"/>
      <c r="N1065" s="27"/>
    </row>
    <row r="1066" spans="1:14" ht="12.75">
      <c r="A1066" s="27" t="s">
        <v>836</v>
      </c>
      <c r="B1066" s="28" t="s">
        <v>837</v>
      </c>
      <c r="C1066" s="29">
        <v>9000000</v>
      </c>
      <c r="D1066" s="30">
        <v>36356</v>
      </c>
      <c r="E1066" s="31">
        <v>786730</v>
      </c>
      <c r="F1066" s="31">
        <v>757257</v>
      </c>
      <c r="G1066" s="31">
        <v>186455.01</v>
      </c>
      <c r="H1066" s="31">
        <v>179469.90899999999</v>
      </c>
      <c r="I1066" s="32">
        <v>-6985.100999999995</v>
      </c>
      <c r="J1066" s="27" t="s">
        <v>1007</v>
      </c>
      <c r="K1066" s="27"/>
      <c r="L1066" s="27"/>
      <c r="M1066" s="27"/>
      <c r="N1066" s="27"/>
    </row>
    <row r="1067" spans="1:14" ht="12.75">
      <c r="A1067" s="27" t="s">
        <v>836</v>
      </c>
      <c r="B1067" s="28" t="s">
        <v>837</v>
      </c>
      <c r="C1067" s="29">
        <v>14705000</v>
      </c>
      <c r="D1067" s="30">
        <v>37140</v>
      </c>
      <c r="E1067" s="31">
        <v>1049981</v>
      </c>
      <c r="F1067" s="31">
        <v>1021574</v>
      </c>
      <c r="G1067" s="31">
        <v>353843.597</v>
      </c>
      <c r="H1067" s="31">
        <v>344270.438</v>
      </c>
      <c r="I1067" s="32">
        <v>-9573.158999999985</v>
      </c>
      <c r="J1067" s="27" t="s">
        <v>1007</v>
      </c>
      <c r="K1067" s="27"/>
      <c r="L1067" s="27"/>
      <c r="M1067" s="27"/>
      <c r="N1067" s="27"/>
    </row>
    <row r="1068" spans="1:14" ht="12.75">
      <c r="A1068" s="27" t="s">
        <v>838</v>
      </c>
      <c r="B1068" s="28" t="s">
        <v>839</v>
      </c>
      <c r="C1068" s="29">
        <v>550000</v>
      </c>
      <c r="D1068" s="30">
        <v>34632</v>
      </c>
      <c r="E1068" s="31">
        <v>10811</v>
      </c>
      <c r="F1068" s="31">
        <v>10692</v>
      </c>
      <c r="G1068" s="31">
        <v>3989.259</v>
      </c>
      <c r="H1068" s="31">
        <v>3945.348</v>
      </c>
      <c r="I1068" s="32">
        <v>-43.91100000000006</v>
      </c>
      <c r="J1068" s="27" t="s">
        <v>1007</v>
      </c>
      <c r="K1068" s="27"/>
      <c r="L1068" s="27"/>
      <c r="M1068" s="27"/>
      <c r="N1068" s="27"/>
    </row>
    <row r="1069" spans="1:14" ht="12.75">
      <c r="A1069" s="27" t="s">
        <v>840</v>
      </c>
      <c r="B1069" s="28" t="s">
        <v>841</v>
      </c>
      <c r="C1069" s="29">
        <v>10000000</v>
      </c>
      <c r="D1069" s="30">
        <v>36678</v>
      </c>
      <c r="E1069" s="31">
        <v>464366</v>
      </c>
      <c r="F1069" s="31">
        <v>382662</v>
      </c>
      <c r="G1069" s="31">
        <v>124450.088</v>
      </c>
      <c r="H1069" s="31">
        <v>102553.41600000001</v>
      </c>
      <c r="I1069" s="32">
        <v>-21896.67199999999</v>
      </c>
      <c r="J1069" s="27" t="s">
        <v>1008</v>
      </c>
      <c r="K1069" s="27"/>
      <c r="L1069" s="27"/>
      <c r="M1069" s="27"/>
      <c r="N1069" s="27"/>
    </row>
    <row r="1070" spans="1:14" ht="12.75">
      <c r="A1070" s="27" t="s">
        <v>840</v>
      </c>
      <c r="B1070" s="28" t="s">
        <v>841</v>
      </c>
      <c r="C1070" s="29">
        <v>11053000</v>
      </c>
      <c r="D1070" s="30">
        <v>36965</v>
      </c>
      <c r="E1070" s="31">
        <v>514991</v>
      </c>
      <c r="F1070" s="31">
        <v>411463</v>
      </c>
      <c r="G1070" s="31">
        <v>138017.58800000002</v>
      </c>
      <c r="H1070" s="31">
        <v>110272.084</v>
      </c>
      <c r="I1070" s="32">
        <v>-27745.504000000015</v>
      </c>
      <c r="J1070" s="27" t="s">
        <v>1008</v>
      </c>
      <c r="K1070" s="27"/>
      <c r="L1070" s="27"/>
      <c r="M1070" s="27"/>
      <c r="N1070" s="27"/>
    </row>
    <row r="1071" spans="1:14" ht="12.75">
      <c r="A1071" s="27" t="s">
        <v>842</v>
      </c>
      <c r="B1071" s="28" t="s">
        <v>843</v>
      </c>
      <c r="C1071" s="29">
        <v>3818000</v>
      </c>
      <c r="D1071" s="30">
        <v>34984</v>
      </c>
      <c r="E1071" s="31">
        <v>293948</v>
      </c>
      <c r="F1071" s="31">
        <v>285996</v>
      </c>
      <c r="G1071" s="31">
        <v>114639.72</v>
      </c>
      <c r="H1071" s="31">
        <v>111538.44</v>
      </c>
      <c r="I1071" s="32">
        <v>-3101.28</v>
      </c>
      <c r="J1071" s="27" t="s">
        <v>1007</v>
      </c>
      <c r="K1071" s="27"/>
      <c r="L1071" s="27"/>
      <c r="M1071" s="27"/>
      <c r="N1071" s="27"/>
    </row>
    <row r="1072" spans="1:14" ht="12.75">
      <c r="A1072" s="27" t="s">
        <v>842</v>
      </c>
      <c r="B1072" s="28" t="s">
        <v>843</v>
      </c>
      <c r="C1072" s="29">
        <v>20100000</v>
      </c>
      <c r="D1072" s="30">
        <v>37117</v>
      </c>
      <c r="E1072" s="31">
        <v>1004852</v>
      </c>
      <c r="F1072" s="31">
        <v>842761</v>
      </c>
      <c r="G1072" s="31">
        <v>492377.48</v>
      </c>
      <c r="H1072" s="31">
        <v>412952.89</v>
      </c>
      <c r="I1072" s="32">
        <v>-79424.59</v>
      </c>
      <c r="J1072" s="27" t="s">
        <v>1007</v>
      </c>
      <c r="K1072" s="27"/>
      <c r="L1072" s="27"/>
      <c r="M1072" s="27"/>
      <c r="N1072" s="27"/>
    </row>
    <row r="1073" spans="1:14" ht="12.75">
      <c r="A1073" s="27" t="s">
        <v>844</v>
      </c>
      <c r="B1073" s="28" t="s">
        <v>845</v>
      </c>
      <c r="C1073" s="29">
        <v>1864340</v>
      </c>
      <c r="D1073" s="30">
        <v>37189</v>
      </c>
      <c r="E1073" s="31">
        <v>39498</v>
      </c>
      <c r="F1073" s="31">
        <v>33126</v>
      </c>
      <c r="G1073" s="31">
        <v>28636.05</v>
      </c>
      <c r="H1073" s="31">
        <v>24016.35</v>
      </c>
      <c r="I1073" s="32">
        <v>-4619.7</v>
      </c>
      <c r="J1073" s="27" t="s">
        <v>1007</v>
      </c>
      <c r="K1073" s="27"/>
      <c r="L1073" s="27"/>
      <c r="M1073" s="27"/>
      <c r="N1073" s="27"/>
    </row>
    <row r="1074" spans="1:14" ht="12.75">
      <c r="A1074" s="27" t="s">
        <v>844</v>
      </c>
      <c r="B1074" s="28" t="s">
        <v>845</v>
      </c>
      <c r="C1074" s="29">
        <v>6100000</v>
      </c>
      <c r="D1074" s="30">
        <v>36846</v>
      </c>
      <c r="E1074" s="31">
        <v>523045</v>
      </c>
      <c r="F1074" s="31">
        <v>503450</v>
      </c>
      <c r="G1074" s="31">
        <v>379207.625</v>
      </c>
      <c r="H1074" s="31">
        <v>365001.25</v>
      </c>
      <c r="I1074" s="32">
        <v>-14206.375</v>
      </c>
      <c r="J1074" s="27" t="s">
        <v>1007</v>
      </c>
      <c r="K1074" s="27"/>
      <c r="L1074" s="27"/>
      <c r="M1074" s="27"/>
      <c r="N1074" s="27"/>
    </row>
    <row r="1075" spans="1:14" ht="12.75">
      <c r="A1075" s="27" t="s">
        <v>846</v>
      </c>
      <c r="B1075" s="28" t="s">
        <v>847</v>
      </c>
      <c r="C1075" s="29">
        <v>5521000</v>
      </c>
      <c r="D1075" s="30">
        <v>35255</v>
      </c>
      <c r="E1075" s="31">
        <v>372929</v>
      </c>
      <c r="F1075" s="31">
        <v>364813</v>
      </c>
      <c r="G1075" s="31">
        <v>125304.14400000001</v>
      </c>
      <c r="H1075" s="31">
        <v>122577.168</v>
      </c>
      <c r="I1075" s="32">
        <v>-2726.9760000000097</v>
      </c>
      <c r="J1075" s="27" t="s">
        <v>1007</v>
      </c>
      <c r="K1075" s="27"/>
      <c r="L1075" s="27"/>
      <c r="M1075" s="27"/>
      <c r="N1075" s="27"/>
    </row>
    <row r="1076" spans="1:14" ht="12.75">
      <c r="A1076" s="27" t="s">
        <v>846</v>
      </c>
      <c r="B1076" s="28" t="s">
        <v>847</v>
      </c>
      <c r="C1076" s="29">
        <v>23955000</v>
      </c>
      <c r="D1076" s="30">
        <v>37817</v>
      </c>
      <c r="E1076" s="31">
        <v>1194878</v>
      </c>
      <c r="F1076" s="31">
        <v>1065147</v>
      </c>
      <c r="G1076" s="31">
        <v>520966.808</v>
      </c>
      <c r="H1076" s="31">
        <v>464404.092</v>
      </c>
      <c r="I1076" s="32">
        <v>-56562.716000000015</v>
      </c>
      <c r="J1076" s="27" t="s">
        <v>1007</v>
      </c>
      <c r="K1076" s="27"/>
      <c r="L1076" s="27"/>
      <c r="M1076" s="27"/>
      <c r="N1076" s="27"/>
    </row>
    <row r="1077" spans="1:14" ht="12.75">
      <c r="A1077" s="27" t="s">
        <v>846</v>
      </c>
      <c r="B1077" s="28" t="s">
        <v>847</v>
      </c>
      <c r="C1077" s="29">
        <v>32720000</v>
      </c>
      <c r="D1077" s="30">
        <v>37511</v>
      </c>
      <c r="E1077" s="31">
        <v>1402866</v>
      </c>
      <c r="F1077" s="31">
        <v>1181891</v>
      </c>
      <c r="G1077" s="31">
        <v>611649.576</v>
      </c>
      <c r="H1077" s="31">
        <v>515304.476</v>
      </c>
      <c r="I1077" s="32">
        <v>-96345.1</v>
      </c>
      <c r="J1077" s="27" t="s">
        <v>1007</v>
      </c>
      <c r="K1077" s="27"/>
      <c r="L1077" s="27"/>
      <c r="M1077" s="27"/>
      <c r="N1077" s="27"/>
    </row>
    <row r="1078" spans="1:14" ht="12.75">
      <c r="A1078" s="27" t="s">
        <v>848</v>
      </c>
      <c r="B1078" s="28" t="s">
        <v>849</v>
      </c>
      <c r="C1078" s="29">
        <v>38340000</v>
      </c>
      <c r="D1078" s="30">
        <v>37240</v>
      </c>
      <c r="E1078" s="31">
        <v>2774591</v>
      </c>
      <c r="F1078" s="31">
        <v>2574477</v>
      </c>
      <c r="G1078" s="31">
        <v>1248565.95</v>
      </c>
      <c r="H1078" s="31">
        <v>1158514.65</v>
      </c>
      <c r="I1078" s="32">
        <v>-90051.29999999981</v>
      </c>
      <c r="J1078" s="27" t="s">
        <v>1007</v>
      </c>
      <c r="K1078" s="27"/>
      <c r="L1078" s="27"/>
      <c r="M1078" s="27"/>
      <c r="N1078" s="27"/>
    </row>
    <row r="1079" spans="1:14" ht="12.75">
      <c r="A1079" s="27" t="s">
        <v>850</v>
      </c>
      <c r="B1079" s="28" t="s">
        <v>851</v>
      </c>
      <c r="C1079" s="29">
        <v>5031000</v>
      </c>
      <c r="D1079" s="30">
        <v>35900</v>
      </c>
      <c r="E1079" s="31">
        <v>256107</v>
      </c>
      <c r="F1079" s="31">
        <v>250533</v>
      </c>
      <c r="G1079" s="31">
        <v>10500.387</v>
      </c>
      <c r="H1079" s="31">
        <v>10271.853000000001</v>
      </c>
      <c r="I1079" s="32">
        <v>-228.53399999999965</v>
      </c>
      <c r="J1079" s="27" t="s">
        <v>1007</v>
      </c>
      <c r="K1079" s="27"/>
      <c r="L1079" s="27"/>
      <c r="M1079" s="27"/>
      <c r="N1079" s="27"/>
    </row>
    <row r="1080" spans="1:14" ht="12.75">
      <c r="A1080" s="27" t="s">
        <v>850</v>
      </c>
      <c r="B1080" s="28" t="s">
        <v>851</v>
      </c>
      <c r="C1080" s="29">
        <v>4835000</v>
      </c>
      <c r="D1080" s="30">
        <v>35915</v>
      </c>
      <c r="E1080" s="31">
        <v>229866</v>
      </c>
      <c r="F1080" s="31">
        <v>223647</v>
      </c>
      <c r="G1080" s="31">
        <v>9424.506000000001</v>
      </c>
      <c r="H1080" s="31">
        <v>9169.527</v>
      </c>
      <c r="I1080" s="32">
        <v>-254.97900000000118</v>
      </c>
      <c r="J1080" s="27" t="s">
        <v>1007</v>
      </c>
      <c r="K1080" s="27"/>
      <c r="L1080" s="27"/>
      <c r="M1080" s="27"/>
      <c r="N1080" s="27"/>
    </row>
    <row r="1081" spans="1:14" ht="12.75">
      <c r="A1081" s="27" t="s">
        <v>850</v>
      </c>
      <c r="B1081" s="28" t="s">
        <v>851</v>
      </c>
      <c r="C1081" s="29">
        <v>10000000</v>
      </c>
      <c r="D1081" s="30">
        <v>36825</v>
      </c>
      <c r="E1081" s="31">
        <v>589331</v>
      </c>
      <c r="F1081" s="31">
        <v>549648</v>
      </c>
      <c r="G1081" s="31">
        <v>83095.67099999999</v>
      </c>
      <c r="H1081" s="31">
        <v>77500.36799999999</v>
      </c>
      <c r="I1081" s="32">
        <v>-5595.303</v>
      </c>
      <c r="J1081" s="27" t="s">
        <v>1007</v>
      </c>
      <c r="K1081" s="27"/>
      <c r="L1081" s="27"/>
      <c r="M1081" s="27"/>
      <c r="N1081" s="27"/>
    </row>
    <row r="1082" spans="1:14" ht="12.75">
      <c r="A1082" s="27" t="s">
        <v>850</v>
      </c>
      <c r="B1082" s="28" t="s">
        <v>851</v>
      </c>
      <c r="C1082" s="29">
        <v>25800000</v>
      </c>
      <c r="D1082" s="30">
        <v>37210</v>
      </c>
      <c r="E1082" s="31">
        <v>1587962</v>
      </c>
      <c r="F1082" s="31">
        <v>1481036</v>
      </c>
      <c r="G1082" s="31">
        <v>223902.642</v>
      </c>
      <c r="H1082" s="31">
        <v>208826.07599999997</v>
      </c>
      <c r="I1082" s="32">
        <v>-15076.56600000002</v>
      </c>
      <c r="J1082" s="27" t="s">
        <v>1007</v>
      </c>
      <c r="K1082" s="27"/>
      <c r="L1082" s="27"/>
      <c r="M1082" s="27"/>
      <c r="N1082" s="27"/>
    </row>
    <row r="1083" spans="1:14" ht="12.75">
      <c r="A1083" s="27" t="s">
        <v>852</v>
      </c>
      <c r="B1083" s="28" t="s">
        <v>853</v>
      </c>
      <c r="C1083" s="29">
        <v>16900000</v>
      </c>
      <c r="D1083" s="30">
        <v>36439</v>
      </c>
      <c r="E1083" s="31">
        <v>1288194</v>
      </c>
      <c r="F1083" s="31">
        <v>1226822</v>
      </c>
      <c r="G1083" s="31">
        <v>218992.98</v>
      </c>
      <c r="H1083" s="31">
        <v>208559.74</v>
      </c>
      <c r="I1083" s="32">
        <v>-10433.24</v>
      </c>
      <c r="J1083" s="27" t="s">
        <v>1007</v>
      </c>
      <c r="K1083" s="27"/>
      <c r="L1083" s="27"/>
      <c r="M1083" s="27"/>
      <c r="N1083" s="27"/>
    </row>
    <row r="1084" spans="1:14" ht="12.75">
      <c r="A1084" s="27" t="s">
        <v>854</v>
      </c>
      <c r="B1084" s="28" t="s">
        <v>855</v>
      </c>
      <c r="C1084" s="29">
        <v>8273000</v>
      </c>
      <c r="D1084" s="30">
        <v>34643</v>
      </c>
      <c r="E1084" s="31">
        <v>239440</v>
      </c>
      <c r="F1084" s="31">
        <v>236806</v>
      </c>
      <c r="G1084" s="31">
        <v>96494.32</v>
      </c>
      <c r="H1084" s="31">
        <v>95432.818</v>
      </c>
      <c r="I1084" s="32">
        <v>-1061.5020000000077</v>
      </c>
      <c r="J1084" s="27" t="s">
        <v>1007</v>
      </c>
      <c r="K1084" s="27"/>
      <c r="L1084" s="27"/>
      <c r="M1084" s="27"/>
      <c r="N1084" s="27"/>
    </row>
    <row r="1085" spans="1:14" ht="12.75">
      <c r="A1085" s="27" t="s">
        <v>854</v>
      </c>
      <c r="B1085" s="28" t="s">
        <v>855</v>
      </c>
      <c r="C1085" s="29">
        <v>6893798</v>
      </c>
      <c r="D1085" s="30">
        <v>36151</v>
      </c>
      <c r="E1085" s="31">
        <v>491178</v>
      </c>
      <c r="F1085" s="31">
        <v>477890</v>
      </c>
      <c r="G1085" s="31">
        <v>197944.73400000003</v>
      </c>
      <c r="H1085" s="31">
        <v>192589.67</v>
      </c>
      <c r="I1085" s="32">
        <v>-5355.064000000013</v>
      </c>
      <c r="J1085" s="27" t="s">
        <v>1007</v>
      </c>
      <c r="K1085" s="27"/>
      <c r="L1085" s="27"/>
      <c r="M1085" s="27"/>
      <c r="N1085" s="27"/>
    </row>
    <row r="1086" spans="1:14" ht="12.75">
      <c r="A1086" s="27" t="s">
        <v>856</v>
      </c>
      <c r="B1086" s="28" t="s">
        <v>857</v>
      </c>
      <c r="C1086" s="29">
        <v>4575000</v>
      </c>
      <c r="D1086" s="30">
        <v>35596</v>
      </c>
      <c r="E1086" s="31">
        <v>357223</v>
      </c>
      <c r="F1086" s="31">
        <v>349449</v>
      </c>
      <c r="G1086" s="31">
        <v>108238.569</v>
      </c>
      <c r="H1086" s="31">
        <v>105883.04699999999</v>
      </c>
      <c r="I1086" s="32">
        <v>-2355.5220000000118</v>
      </c>
      <c r="J1086" s="27" t="s">
        <v>1007</v>
      </c>
      <c r="K1086" s="27"/>
      <c r="L1086" s="27"/>
      <c r="M1086" s="27"/>
      <c r="N1086" s="27"/>
    </row>
    <row r="1087" spans="1:14" ht="12.75">
      <c r="A1087" s="27" t="s">
        <v>856</v>
      </c>
      <c r="B1087" s="28" t="s">
        <v>857</v>
      </c>
      <c r="C1087" s="29">
        <v>1261250</v>
      </c>
      <c r="D1087" s="30">
        <v>37866</v>
      </c>
      <c r="E1087" s="31">
        <v>103201</v>
      </c>
      <c r="F1087" s="31">
        <v>97257</v>
      </c>
      <c r="G1087" s="31">
        <v>41590.003000000004</v>
      </c>
      <c r="H1087" s="31">
        <v>39194.571</v>
      </c>
      <c r="I1087" s="32">
        <v>-2395.4320000000007</v>
      </c>
      <c r="J1087" s="27" t="s">
        <v>1007</v>
      </c>
      <c r="K1087" s="27"/>
      <c r="L1087" s="27"/>
      <c r="M1087" s="27"/>
      <c r="N1087" s="27"/>
    </row>
    <row r="1088" spans="1:14" ht="12.75">
      <c r="A1088" s="27" t="s">
        <v>856</v>
      </c>
      <c r="B1088" s="28" t="s">
        <v>857</v>
      </c>
      <c r="C1088" s="29">
        <v>17720000</v>
      </c>
      <c r="D1088" s="30">
        <v>37369</v>
      </c>
      <c r="E1088" s="31">
        <v>1316418</v>
      </c>
      <c r="F1088" s="31">
        <v>1221473</v>
      </c>
      <c r="G1088" s="31">
        <v>530516.454</v>
      </c>
      <c r="H1088" s="31">
        <v>492253.619</v>
      </c>
      <c r="I1088" s="32">
        <v>-38262.83500000002</v>
      </c>
      <c r="J1088" s="27" t="s">
        <v>1007</v>
      </c>
      <c r="K1088" s="27"/>
      <c r="L1088" s="27"/>
      <c r="M1088" s="27"/>
      <c r="N1088" s="27"/>
    </row>
    <row r="1089" spans="1:14" ht="12.75">
      <c r="A1089" s="27" t="s">
        <v>856</v>
      </c>
      <c r="B1089" s="28" t="s">
        <v>857</v>
      </c>
      <c r="C1089" s="29">
        <v>18800000</v>
      </c>
      <c r="D1089" s="30">
        <v>37369</v>
      </c>
      <c r="E1089" s="31">
        <v>1396651</v>
      </c>
      <c r="F1089" s="31">
        <v>1295920</v>
      </c>
      <c r="G1089" s="31">
        <v>562850.353</v>
      </c>
      <c r="H1089" s="31">
        <v>522255.76</v>
      </c>
      <c r="I1089" s="32">
        <v>-40594.59299999999</v>
      </c>
      <c r="J1089" s="27" t="s">
        <v>1007</v>
      </c>
      <c r="K1089" s="27"/>
      <c r="L1089" s="27"/>
      <c r="M1089" s="27"/>
      <c r="N1089" s="27"/>
    </row>
    <row r="1090" spans="1:14" ht="12.75">
      <c r="A1090" s="27" t="s">
        <v>858</v>
      </c>
      <c r="B1090" s="28" t="s">
        <v>859</v>
      </c>
      <c r="C1090" s="29">
        <v>3750000</v>
      </c>
      <c r="D1090" s="30">
        <v>36418</v>
      </c>
      <c r="E1090" s="31">
        <v>341550</v>
      </c>
      <c r="F1090" s="31">
        <v>335945</v>
      </c>
      <c r="G1090" s="31">
        <v>264359.7</v>
      </c>
      <c r="H1090" s="31">
        <v>260021.43</v>
      </c>
      <c r="I1090" s="32">
        <v>-4338.270000000019</v>
      </c>
      <c r="J1090" s="27" t="s">
        <v>1007</v>
      </c>
      <c r="K1090" s="27"/>
      <c r="L1090" s="27"/>
      <c r="M1090" s="27"/>
      <c r="N1090" s="27"/>
    </row>
    <row r="1091" spans="1:14" ht="12.75">
      <c r="A1091" s="27" t="s">
        <v>860</v>
      </c>
      <c r="B1091" s="28" t="s">
        <v>861</v>
      </c>
      <c r="C1091" s="29">
        <v>2820000</v>
      </c>
      <c r="D1091" s="30">
        <v>36669</v>
      </c>
      <c r="E1091" s="31">
        <v>246296</v>
      </c>
      <c r="F1091" s="31">
        <v>242256</v>
      </c>
      <c r="G1091" s="31">
        <v>118609.58</v>
      </c>
      <c r="H1091" s="31">
        <v>116664.564</v>
      </c>
      <c r="I1091" s="32">
        <v>-1945.0160000000033</v>
      </c>
      <c r="J1091" s="27" t="s">
        <v>1007</v>
      </c>
      <c r="K1091" s="27"/>
      <c r="L1091" s="27"/>
      <c r="M1091" s="27"/>
      <c r="N1091" s="27"/>
    </row>
    <row r="1092" spans="1:14" ht="12.75">
      <c r="A1092" s="27" t="s">
        <v>862</v>
      </c>
      <c r="B1092" s="28" t="s">
        <v>863</v>
      </c>
      <c r="C1092" s="29">
        <v>13000000</v>
      </c>
      <c r="D1092" s="30">
        <v>36439</v>
      </c>
      <c r="E1092" s="31">
        <v>904270</v>
      </c>
      <c r="F1092" s="31">
        <v>843379</v>
      </c>
      <c r="G1092" s="31">
        <v>251837.248</v>
      </c>
      <c r="H1092" s="31">
        <v>234878.246</v>
      </c>
      <c r="I1092" s="32">
        <v>-16959.00199999998</v>
      </c>
      <c r="J1092" s="27" t="s">
        <v>1007</v>
      </c>
      <c r="K1092" s="27"/>
      <c r="L1092" s="27"/>
      <c r="M1092" s="27"/>
      <c r="N1092" s="27"/>
    </row>
    <row r="1093" spans="1:14" ht="12.75">
      <c r="A1093" s="27" t="s">
        <v>864</v>
      </c>
      <c r="B1093" s="28" t="s">
        <v>865</v>
      </c>
      <c r="C1093" s="29">
        <v>2400000</v>
      </c>
      <c r="D1093" s="30">
        <v>34527</v>
      </c>
      <c r="E1093" s="31">
        <v>158733</v>
      </c>
      <c r="F1093" s="31">
        <v>156128</v>
      </c>
      <c r="G1093" s="31">
        <v>30159.27</v>
      </c>
      <c r="H1093" s="31">
        <v>29664.32</v>
      </c>
      <c r="I1093" s="32">
        <v>-494.9500000000007</v>
      </c>
      <c r="J1093" s="27" t="s">
        <v>1007</v>
      </c>
      <c r="K1093" s="27"/>
      <c r="L1093" s="27"/>
      <c r="M1093" s="27"/>
      <c r="N1093" s="27"/>
    </row>
    <row r="1094" spans="1:14" ht="12.75">
      <c r="A1094" s="27" t="s">
        <v>864</v>
      </c>
      <c r="B1094" s="28" t="s">
        <v>865</v>
      </c>
      <c r="C1094" s="29">
        <v>4613000</v>
      </c>
      <c r="D1094" s="30">
        <v>35983</v>
      </c>
      <c r="E1094" s="31">
        <v>377449</v>
      </c>
      <c r="F1094" s="31">
        <v>363308</v>
      </c>
      <c r="G1094" s="31">
        <v>71715.31</v>
      </c>
      <c r="H1094" s="31">
        <v>69028.52</v>
      </c>
      <c r="I1094" s="32">
        <v>-2686.7899999999936</v>
      </c>
      <c r="J1094" s="27" t="s">
        <v>1007</v>
      </c>
      <c r="K1094" s="27"/>
      <c r="L1094" s="27"/>
      <c r="M1094" s="27"/>
      <c r="N1094" s="27"/>
    </row>
    <row r="1095" spans="1:14" ht="12.75">
      <c r="A1095" s="27" t="s">
        <v>864</v>
      </c>
      <c r="B1095" s="28" t="s">
        <v>865</v>
      </c>
      <c r="C1095" s="29">
        <v>4875000</v>
      </c>
      <c r="D1095" s="30">
        <v>37575</v>
      </c>
      <c r="E1095" s="31">
        <v>295810</v>
      </c>
      <c r="F1095" s="31">
        <v>271690</v>
      </c>
      <c r="G1095" s="31">
        <v>85784.9</v>
      </c>
      <c r="H1095" s="31">
        <v>78790.1</v>
      </c>
      <c r="I1095" s="32">
        <v>-6994.8</v>
      </c>
      <c r="J1095" s="27" t="s">
        <v>1007</v>
      </c>
      <c r="K1095" s="27"/>
      <c r="L1095" s="27"/>
      <c r="M1095" s="27"/>
      <c r="N1095" s="27"/>
    </row>
    <row r="1096" spans="1:14" ht="12.75">
      <c r="A1096" s="27" t="s">
        <v>866</v>
      </c>
      <c r="B1096" s="28" t="s">
        <v>867</v>
      </c>
      <c r="C1096" s="29">
        <v>3000000</v>
      </c>
      <c r="D1096" s="30">
        <v>36907</v>
      </c>
      <c r="E1096" s="31">
        <v>245896</v>
      </c>
      <c r="F1096" s="31">
        <v>232950</v>
      </c>
      <c r="G1096" s="31">
        <v>132292.048</v>
      </c>
      <c r="H1096" s="31">
        <v>125327.1</v>
      </c>
      <c r="I1096" s="32">
        <v>-6964.948000000004</v>
      </c>
      <c r="J1096" s="27" t="s">
        <v>1007</v>
      </c>
      <c r="K1096" s="27"/>
      <c r="L1096" s="27"/>
      <c r="M1096" s="27"/>
      <c r="N1096" s="27"/>
    </row>
    <row r="1097" spans="1:14" ht="12.75">
      <c r="A1097" s="27" t="s">
        <v>868</v>
      </c>
      <c r="B1097" s="28" t="s">
        <v>869</v>
      </c>
      <c r="C1097" s="29">
        <v>16702264</v>
      </c>
      <c r="D1097" s="30">
        <v>36916</v>
      </c>
      <c r="E1097" s="31">
        <v>1103971</v>
      </c>
      <c r="F1097" s="31">
        <v>1019121</v>
      </c>
      <c r="G1097" s="31">
        <v>422820.893</v>
      </c>
      <c r="H1097" s="31">
        <v>390323.343</v>
      </c>
      <c r="I1097" s="32">
        <v>-32497.55</v>
      </c>
      <c r="J1097" s="27" t="s">
        <v>1007</v>
      </c>
      <c r="K1097" s="27"/>
      <c r="L1097" s="27"/>
      <c r="M1097" s="27"/>
      <c r="N1097" s="27"/>
    </row>
    <row r="1098" spans="1:14" ht="12.75">
      <c r="A1098" s="27" t="s">
        <v>870</v>
      </c>
      <c r="B1098" s="28" t="s">
        <v>871</v>
      </c>
      <c r="C1098" s="29">
        <v>9000000</v>
      </c>
      <c r="D1098" s="30">
        <v>36540</v>
      </c>
      <c r="E1098" s="31">
        <v>153536</v>
      </c>
      <c r="F1098" s="31">
        <v>144693</v>
      </c>
      <c r="G1098" s="31">
        <v>45293.12</v>
      </c>
      <c r="H1098" s="31">
        <v>42684.435</v>
      </c>
      <c r="I1098" s="32">
        <v>-2608.685</v>
      </c>
      <c r="J1098" s="27" t="s">
        <v>1007</v>
      </c>
      <c r="K1098" s="27"/>
      <c r="L1098" s="27"/>
      <c r="M1098" s="27"/>
      <c r="N1098" s="27"/>
    </row>
    <row r="1099" spans="1:14" ht="12.75">
      <c r="A1099" s="27" t="s">
        <v>870</v>
      </c>
      <c r="B1099" s="28" t="s">
        <v>871</v>
      </c>
      <c r="C1099" s="29">
        <v>8680000</v>
      </c>
      <c r="D1099" s="30">
        <v>36851</v>
      </c>
      <c r="E1099" s="31">
        <v>152896</v>
      </c>
      <c r="F1099" s="31">
        <v>143341</v>
      </c>
      <c r="G1099" s="31">
        <v>45104.32</v>
      </c>
      <c r="H1099" s="31">
        <v>42285.595</v>
      </c>
      <c r="I1099" s="32">
        <v>-2818.7249999999985</v>
      </c>
      <c r="J1099" s="27" t="s">
        <v>1007</v>
      </c>
      <c r="K1099" s="27"/>
      <c r="L1099" s="27"/>
      <c r="M1099" s="27"/>
      <c r="N1099" s="27"/>
    </row>
    <row r="1100" spans="1:14" ht="12.75">
      <c r="A1100" s="27" t="s">
        <v>870</v>
      </c>
      <c r="B1100" s="28" t="s">
        <v>871</v>
      </c>
      <c r="C1100" s="29">
        <v>23820000</v>
      </c>
      <c r="D1100" s="30">
        <v>38007</v>
      </c>
      <c r="E1100" s="31">
        <v>427747</v>
      </c>
      <c r="F1100" s="31">
        <v>398945</v>
      </c>
      <c r="G1100" s="31">
        <v>126185.36499999999</v>
      </c>
      <c r="H1100" s="31">
        <v>117688.775</v>
      </c>
      <c r="I1100" s="32">
        <v>-8496.59</v>
      </c>
      <c r="J1100" s="27" t="s">
        <v>1007</v>
      </c>
      <c r="K1100" s="27"/>
      <c r="L1100" s="27"/>
      <c r="M1100" s="27"/>
      <c r="N1100" s="27"/>
    </row>
    <row r="1101" spans="1:14" ht="12.75">
      <c r="A1101" s="27" t="s">
        <v>870</v>
      </c>
      <c r="B1101" s="28" t="s">
        <v>871</v>
      </c>
      <c r="C1101" s="29">
        <v>35000000</v>
      </c>
      <c r="D1101" s="30">
        <v>37408</v>
      </c>
      <c r="E1101" s="31">
        <v>628512</v>
      </c>
      <c r="F1101" s="31">
        <v>592311</v>
      </c>
      <c r="G1101" s="31">
        <v>185411.04</v>
      </c>
      <c r="H1101" s="31">
        <v>174731.745</v>
      </c>
      <c r="I1101" s="32">
        <v>-10679.294999999984</v>
      </c>
      <c r="J1101" s="27" t="s">
        <v>1007</v>
      </c>
      <c r="K1101" s="27"/>
      <c r="L1101" s="27"/>
      <c r="M1101" s="27"/>
      <c r="N1101" s="27"/>
    </row>
    <row r="1102" spans="1:14" ht="12.75">
      <c r="A1102" s="27" t="s">
        <v>872</v>
      </c>
      <c r="B1102" s="28" t="s">
        <v>873</v>
      </c>
      <c r="C1102" s="29">
        <v>4935000</v>
      </c>
      <c r="D1102" s="30">
        <v>34862</v>
      </c>
      <c r="E1102" s="31">
        <v>352120</v>
      </c>
      <c r="F1102" s="31">
        <v>346341</v>
      </c>
      <c r="G1102" s="31">
        <v>123946.24</v>
      </c>
      <c r="H1102" s="31">
        <v>121912.03199999999</v>
      </c>
      <c r="I1102" s="32">
        <v>-2034.2079999999987</v>
      </c>
      <c r="J1102" s="27" t="s">
        <v>1007</v>
      </c>
      <c r="K1102" s="27"/>
      <c r="L1102" s="27"/>
      <c r="M1102" s="27"/>
      <c r="N1102" s="27"/>
    </row>
    <row r="1103" spans="1:14" ht="12.75">
      <c r="A1103" s="27" t="s">
        <v>872</v>
      </c>
      <c r="B1103" s="28" t="s">
        <v>873</v>
      </c>
      <c r="C1103" s="29">
        <v>17919000</v>
      </c>
      <c r="D1103" s="30">
        <v>36369</v>
      </c>
      <c r="E1103" s="31">
        <v>1308596</v>
      </c>
      <c r="F1103" s="31">
        <v>1220481</v>
      </c>
      <c r="G1103" s="31">
        <v>591485.392</v>
      </c>
      <c r="H1103" s="31">
        <v>551657.412</v>
      </c>
      <c r="I1103" s="32">
        <v>-39827.98</v>
      </c>
      <c r="J1103" s="27" t="s">
        <v>1007</v>
      </c>
      <c r="K1103" s="27"/>
      <c r="L1103" s="27"/>
      <c r="M1103" s="27"/>
      <c r="N1103" s="27"/>
    </row>
    <row r="1104" spans="1:14" ht="12.75">
      <c r="A1104" s="27" t="s">
        <v>874</v>
      </c>
      <c r="B1104" s="28" t="s">
        <v>875</v>
      </c>
      <c r="C1104" s="29">
        <v>12000000</v>
      </c>
      <c r="D1104" s="30">
        <v>36540</v>
      </c>
      <c r="E1104" s="31">
        <v>911674</v>
      </c>
      <c r="F1104" s="31">
        <v>868240</v>
      </c>
      <c r="G1104" s="31">
        <v>274413.874</v>
      </c>
      <c r="H1104" s="31">
        <v>261340.24</v>
      </c>
      <c r="I1104" s="32">
        <v>-13073.63400000002</v>
      </c>
      <c r="J1104" s="27" t="s">
        <v>1007</v>
      </c>
      <c r="K1104" s="27"/>
      <c r="L1104" s="27"/>
      <c r="M1104" s="27"/>
      <c r="N1104" s="27"/>
    </row>
    <row r="1105" spans="1:14" ht="12.75">
      <c r="A1105" s="27" t="s">
        <v>874</v>
      </c>
      <c r="B1105" s="28" t="s">
        <v>875</v>
      </c>
      <c r="C1105" s="29">
        <v>16200000</v>
      </c>
      <c r="D1105" s="30">
        <v>37117</v>
      </c>
      <c r="E1105" s="31">
        <v>1294401</v>
      </c>
      <c r="F1105" s="31">
        <v>1232733</v>
      </c>
      <c r="G1105" s="31">
        <v>389614.701</v>
      </c>
      <c r="H1105" s="31">
        <v>371052.633</v>
      </c>
      <c r="I1105" s="32">
        <v>-18562.06800000003</v>
      </c>
      <c r="J1105" s="27" t="s">
        <v>1007</v>
      </c>
      <c r="K1105" s="27"/>
      <c r="L1105" s="27"/>
      <c r="M1105" s="27"/>
      <c r="N1105" s="27"/>
    </row>
    <row r="1106" spans="1:14" ht="12.75">
      <c r="A1106" s="27" t="s">
        <v>876</v>
      </c>
      <c r="B1106" s="28" t="s">
        <v>877</v>
      </c>
      <c r="C1106" s="29">
        <v>10080000</v>
      </c>
      <c r="D1106" s="30">
        <v>34067</v>
      </c>
      <c r="E1106" s="31">
        <v>203021</v>
      </c>
      <c r="F1106" s="31">
        <v>197231</v>
      </c>
      <c r="G1106" s="31">
        <v>110443.42400000001</v>
      </c>
      <c r="H1106" s="31">
        <v>107293.664</v>
      </c>
      <c r="I1106" s="32">
        <v>-3149.7600000000093</v>
      </c>
      <c r="J1106" s="27" t="s">
        <v>1007</v>
      </c>
      <c r="K1106" s="27"/>
      <c r="L1106" s="27"/>
      <c r="M1106" s="27"/>
      <c r="N1106" s="27"/>
    </row>
    <row r="1107" spans="1:14" ht="12.75">
      <c r="A1107" s="27" t="s">
        <v>876</v>
      </c>
      <c r="B1107" s="28" t="s">
        <v>877</v>
      </c>
      <c r="C1107" s="29">
        <v>3143984</v>
      </c>
      <c r="D1107" s="30">
        <v>35704</v>
      </c>
      <c r="E1107" s="31">
        <v>86604</v>
      </c>
      <c r="F1107" s="31">
        <v>79600</v>
      </c>
      <c r="G1107" s="31">
        <v>47112.576</v>
      </c>
      <c r="H1107" s="31">
        <v>43302.4</v>
      </c>
      <c r="I1107" s="32">
        <v>-3810.1759999999995</v>
      </c>
      <c r="J1107" s="27" t="s">
        <v>1007</v>
      </c>
      <c r="K1107" s="27"/>
      <c r="L1107" s="27"/>
      <c r="M1107" s="27"/>
      <c r="N1107" s="27"/>
    </row>
    <row r="1108" spans="1:14" ht="12.75">
      <c r="A1108" s="27" t="s">
        <v>876</v>
      </c>
      <c r="B1108" s="28" t="s">
        <v>877</v>
      </c>
      <c r="C1108" s="29">
        <v>7425000</v>
      </c>
      <c r="D1108" s="30">
        <v>34907</v>
      </c>
      <c r="E1108" s="31">
        <v>209097</v>
      </c>
      <c r="F1108" s="31">
        <v>190144</v>
      </c>
      <c r="G1108" s="31">
        <v>113748.76800000001</v>
      </c>
      <c r="H1108" s="31">
        <v>103438.33600000001</v>
      </c>
      <c r="I1108" s="32">
        <v>-10310.432</v>
      </c>
      <c r="J1108" s="27" t="s">
        <v>1007</v>
      </c>
      <c r="K1108" s="27"/>
      <c r="L1108" s="27"/>
      <c r="M1108" s="27"/>
      <c r="N1108" s="27"/>
    </row>
    <row r="1109" spans="1:14" ht="12.75">
      <c r="A1109" s="27" t="s">
        <v>876</v>
      </c>
      <c r="B1109" s="28" t="s">
        <v>877</v>
      </c>
      <c r="C1109" s="29">
        <v>7500000</v>
      </c>
      <c r="D1109" s="30">
        <v>35400</v>
      </c>
      <c r="E1109" s="31">
        <v>188279</v>
      </c>
      <c r="F1109" s="31">
        <v>165100</v>
      </c>
      <c r="G1109" s="31">
        <v>102423.77600000001</v>
      </c>
      <c r="H1109" s="31">
        <v>89814.4</v>
      </c>
      <c r="I1109" s="32">
        <v>-12609.376000000004</v>
      </c>
      <c r="J1109" s="27" t="s">
        <v>1007</v>
      </c>
      <c r="K1109" s="27"/>
      <c r="L1109" s="27"/>
      <c r="M1109" s="27"/>
      <c r="N1109" s="27"/>
    </row>
    <row r="1110" spans="1:14" ht="12.75">
      <c r="A1110" s="27" t="s">
        <v>876</v>
      </c>
      <c r="B1110" s="28" t="s">
        <v>877</v>
      </c>
      <c r="C1110" s="29">
        <v>36957690</v>
      </c>
      <c r="D1110" s="30">
        <v>34108</v>
      </c>
      <c r="E1110" s="31">
        <v>624618</v>
      </c>
      <c r="F1110" s="31">
        <v>577206</v>
      </c>
      <c r="G1110" s="31">
        <v>339792.19200000004</v>
      </c>
      <c r="H1110" s="31">
        <v>314000.064</v>
      </c>
      <c r="I1110" s="32">
        <v>-25792.128000000026</v>
      </c>
      <c r="J1110" s="27" t="s">
        <v>1007</v>
      </c>
      <c r="K1110" s="27"/>
      <c r="L1110" s="27"/>
      <c r="M1110" s="27"/>
      <c r="N1110" s="27"/>
    </row>
    <row r="1111" spans="1:14" ht="12.75">
      <c r="A1111" s="27" t="s">
        <v>876</v>
      </c>
      <c r="B1111" s="28" t="s">
        <v>877</v>
      </c>
      <c r="C1111" s="29">
        <v>10000000</v>
      </c>
      <c r="D1111" s="30">
        <v>36800</v>
      </c>
      <c r="E1111" s="31">
        <v>322449</v>
      </c>
      <c r="F1111" s="31">
        <v>278517</v>
      </c>
      <c r="G1111" s="31">
        <v>207657.15600000002</v>
      </c>
      <c r="H1111" s="31">
        <v>179364.948</v>
      </c>
      <c r="I1111" s="32">
        <v>-28292.208000000013</v>
      </c>
      <c r="J1111" s="27" t="s">
        <v>1007</v>
      </c>
      <c r="K1111" s="27"/>
      <c r="L1111" s="27"/>
      <c r="M1111" s="27"/>
      <c r="N1111" s="27"/>
    </row>
    <row r="1112" spans="1:14" ht="12.75">
      <c r="A1112" s="27" t="s">
        <v>876</v>
      </c>
      <c r="B1112" s="28" t="s">
        <v>877</v>
      </c>
      <c r="C1112" s="29">
        <v>17000000</v>
      </c>
      <c r="D1112" s="30">
        <v>35684</v>
      </c>
      <c r="E1112" s="31">
        <v>481817</v>
      </c>
      <c r="F1112" s="31">
        <v>412072</v>
      </c>
      <c r="G1112" s="31">
        <v>262108.44800000003</v>
      </c>
      <c r="H1112" s="31">
        <v>224167.168</v>
      </c>
      <c r="I1112" s="32">
        <v>-37941.28</v>
      </c>
      <c r="J1112" s="27" t="s">
        <v>1007</v>
      </c>
      <c r="K1112" s="27"/>
      <c r="L1112" s="27"/>
      <c r="M1112" s="27"/>
      <c r="N1112" s="27"/>
    </row>
    <row r="1113" spans="1:14" ht="12.75">
      <c r="A1113" s="27" t="s">
        <v>876</v>
      </c>
      <c r="B1113" s="28" t="s">
        <v>877</v>
      </c>
      <c r="C1113" s="29">
        <v>35900000</v>
      </c>
      <c r="D1113" s="30">
        <v>36161</v>
      </c>
      <c r="E1113" s="31">
        <v>1170096</v>
      </c>
      <c r="F1113" s="31">
        <v>1047380</v>
      </c>
      <c r="G1113" s="31">
        <v>753541.824</v>
      </c>
      <c r="H1113" s="31">
        <v>674512.72</v>
      </c>
      <c r="I1113" s="32">
        <v>-79029.10400000005</v>
      </c>
      <c r="J1113" s="27" t="s">
        <v>1007</v>
      </c>
      <c r="K1113" s="27"/>
      <c r="L1113" s="27"/>
      <c r="M1113" s="27"/>
      <c r="N1113" s="27"/>
    </row>
    <row r="1114" spans="1:14" ht="12.75">
      <c r="A1114" s="27" t="s">
        <v>876</v>
      </c>
      <c r="B1114" s="28" t="s">
        <v>877</v>
      </c>
      <c r="C1114" s="29">
        <v>31850000</v>
      </c>
      <c r="D1114" s="30">
        <v>36312</v>
      </c>
      <c r="E1114" s="31">
        <v>976807</v>
      </c>
      <c r="F1114" s="31">
        <v>852227</v>
      </c>
      <c r="G1114" s="31">
        <v>629063.708</v>
      </c>
      <c r="H1114" s="31">
        <v>548834.188</v>
      </c>
      <c r="I1114" s="32">
        <v>-80229.52</v>
      </c>
      <c r="J1114" s="27" t="s">
        <v>1007</v>
      </c>
      <c r="K1114" s="27"/>
      <c r="L1114" s="27"/>
      <c r="M1114" s="27"/>
      <c r="N1114" s="27"/>
    </row>
    <row r="1115" spans="1:14" ht="12.75">
      <c r="A1115" s="27" t="s">
        <v>878</v>
      </c>
      <c r="B1115" s="28" t="s">
        <v>879</v>
      </c>
      <c r="C1115" s="29">
        <v>19500000</v>
      </c>
      <c r="D1115" s="30">
        <v>37213</v>
      </c>
      <c r="E1115" s="31">
        <v>1471432</v>
      </c>
      <c r="F1115" s="31">
        <v>1372353</v>
      </c>
      <c r="G1115" s="31">
        <v>1004988.0560000001</v>
      </c>
      <c r="H1115" s="31">
        <v>937317.099</v>
      </c>
      <c r="I1115" s="32">
        <v>-67670.95700000005</v>
      </c>
      <c r="J1115" s="27" t="s">
        <v>1007</v>
      </c>
      <c r="K1115" s="27"/>
      <c r="L1115" s="27"/>
      <c r="M1115" s="27"/>
      <c r="N1115" s="27"/>
    </row>
    <row r="1116" spans="1:14" ht="12.75">
      <c r="A1116" s="27" t="s">
        <v>878</v>
      </c>
      <c r="B1116" s="28" t="s">
        <v>879</v>
      </c>
      <c r="C1116" s="29">
        <v>27130000</v>
      </c>
      <c r="D1116" s="30">
        <v>37390</v>
      </c>
      <c r="E1116" s="31">
        <v>2011134</v>
      </c>
      <c r="F1116" s="31">
        <v>1866084</v>
      </c>
      <c r="G1116" s="31">
        <v>1373604.522</v>
      </c>
      <c r="H1116" s="31">
        <v>1274535.3720000002</v>
      </c>
      <c r="I1116" s="32">
        <v>-99069.1499999999</v>
      </c>
      <c r="J1116" s="27" t="s">
        <v>1007</v>
      </c>
      <c r="K1116" s="27"/>
      <c r="L1116" s="27"/>
      <c r="M1116" s="27"/>
      <c r="N1116" s="27"/>
    </row>
    <row r="1117" spans="1:14" ht="12.75">
      <c r="A1117" s="27" t="s">
        <v>880</v>
      </c>
      <c r="B1117" s="28" t="s">
        <v>881</v>
      </c>
      <c r="C1117" s="29">
        <v>5945000</v>
      </c>
      <c r="D1117" s="30">
        <v>38896</v>
      </c>
      <c r="E1117" s="31">
        <v>574961</v>
      </c>
      <c r="F1117" s="31">
        <v>553422</v>
      </c>
      <c r="G1117" s="31">
        <v>350151.249</v>
      </c>
      <c r="H1117" s="31">
        <v>337033.99799999996</v>
      </c>
      <c r="I1117" s="32">
        <v>-13117.251000000047</v>
      </c>
      <c r="J1117" s="27" t="s">
        <v>1007</v>
      </c>
      <c r="K1117" s="27"/>
      <c r="L1117" s="27"/>
      <c r="M1117" s="27"/>
      <c r="N1117" s="27"/>
    </row>
    <row r="1118" spans="1:14" ht="12.75">
      <c r="A1118" s="27" t="s">
        <v>880</v>
      </c>
      <c r="B1118" s="28" t="s">
        <v>881</v>
      </c>
      <c r="C1118" s="29">
        <v>33695000</v>
      </c>
      <c r="D1118" s="30">
        <v>37187</v>
      </c>
      <c r="E1118" s="31">
        <v>2507716</v>
      </c>
      <c r="F1118" s="31">
        <v>2413770</v>
      </c>
      <c r="G1118" s="31">
        <v>1527199.044</v>
      </c>
      <c r="H1118" s="31">
        <v>1469985.93</v>
      </c>
      <c r="I1118" s="32">
        <v>-57213.11400000006</v>
      </c>
      <c r="J1118" s="27" t="s">
        <v>1007</v>
      </c>
      <c r="K1118" s="27"/>
      <c r="L1118" s="27"/>
      <c r="M1118" s="27"/>
      <c r="N1118" s="27"/>
    </row>
    <row r="1119" spans="1:14" ht="12.75">
      <c r="A1119" s="27" t="s">
        <v>882</v>
      </c>
      <c r="B1119" s="28" t="s">
        <v>883</v>
      </c>
      <c r="C1119" s="29">
        <v>1929949</v>
      </c>
      <c r="D1119" s="30">
        <v>37007</v>
      </c>
      <c r="E1119" s="31">
        <v>163963</v>
      </c>
      <c r="F1119" s="31">
        <v>156149</v>
      </c>
      <c r="G1119" s="31">
        <v>153945.685</v>
      </c>
      <c r="H1119" s="31">
        <v>146608.973</v>
      </c>
      <c r="I1119" s="32">
        <v>-7336.7119999999995</v>
      </c>
      <c r="J1119" s="27" t="s">
        <v>1007</v>
      </c>
      <c r="K1119" s="27"/>
      <c r="L1119" s="27"/>
      <c r="M1119" s="27"/>
      <c r="N1119" s="27"/>
    </row>
    <row r="1120" spans="1:14" ht="12.75">
      <c r="A1120" s="27" t="s">
        <v>882</v>
      </c>
      <c r="B1120" s="28" t="s">
        <v>883</v>
      </c>
      <c r="C1120" s="29">
        <v>8915440</v>
      </c>
      <c r="D1120" s="30">
        <v>36943</v>
      </c>
      <c r="E1120" s="31">
        <v>744036</v>
      </c>
      <c r="F1120" s="31">
        <v>716161</v>
      </c>
      <c r="G1120" s="31">
        <v>698196.57</v>
      </c>
      <c r="H1120" s="31">
        <v>672038.95</v>
      </c>
      <c r="I1120" s="32">
        <v>-26157.62</v>
      </c>
      <c r="J1120" s="27" t="s">
        <v>1007</v>
      </c>
      <c r="K1120" s="27"/>
      <c r="L1120" s="27"/>
      <c r="M1120" s="27"/>
      <c r="N1120" s="27"/>
    </row>
    <row r="1121" spans="1:14" ht="12.75">
      <c r="A1121" s="27" t="s">
        <v>882</v>
      </c>
      <c r="B1121" s="28" t="s">
        <v>883</v>
      </c>
      <c r="C1121" s="29">
        <v>19000000</v>
      </c>
      <c r="D1121" s="30">
        <v>36921</v>
      </c>
      <c r="E1121" s="31">
        <v>1663458</v>
      </c>
      <c r="F1121" s="31">
        <v>1618455</v>
      </c>
      <c r="G1121" s="31">
        <v>1561205.598</v>
      </c>
      <c r="H1121" s="31">
        <v>1518968.9910000002</v>
      </c>
      <c r="I1121" s="32">
        <v>-42236.60699999984</v>
      </c>
      <c r="J1121" s="27" t="s">
        <v>1007</v>
      </c>
      <c r="K1121" s="27"/>
      <c r="L1121" s="27"/>
      <c r="M1121" s="27"/>
      <c r="N1121" s="27"/>
    </row>
    <row r="1122" spans="1:14" ht="12.75">
      <c r="A1122" s="27" t="s">
        <v>884</v>
      </c>
      <c r="B1122" s="28" t="s">
        <v>885</v>
      </c>
      <c r="C1122" s="29">
        <v>10000000</v>
      </c>
      <c r="D1122" s="30">
        <v>36445</v>
      </c>
      <c r="E1122" s="31">
        <v>253159</v>
      </c>
      <c r="F1122" s="31">
        <v>246307</v>
      </c>
      <c r="G1122" s="31">
        <v>241215.75</v>
      </c>
      <c r="H1122" s="31">
        <v>234686.95</v>
      </c>
      <c r="I1122" s="32">
        <v>-6528.8000000000175</v>
      </c>
      <c r="J1122" s="27" t="s">
        <v>1007</v>
      </c>
      <c r="K1122" s="27"/>
      <c r="L1122" s="27"/>
      <c r="M1122" s="27"/>
      <c r="N1122" s="27"/>
    </row>
    <row r="1123" spans="1:14" ht="12.75">
      <c r="A1123" s="27" t="s">
        <v>884</v>
      </c>
      <c r="B1123" s="28" t="s">
        <v>885</v>
      </c>
      <c r="C1123" s="29">
        <v>16550000</v>
      </c>
      <c r="D1123" s="30">
        <v>36508</v>
      </c>
      <c r="E1123" s="31">
        <v>417072</v>
      </c>
      <c r="F1123" s="31">
        <v>405787</v>
      </c>
      <c r="G1123" s="31">
        <v>397486.3</v>
      </c>
      <c r="H1123" s="31">
        <v>386731.15</v>
      </c>
      <c r="I1123" s="32">
        <v>-10755.15</v>
      </c>
      <c r="J1123" s="27" t="s">
        <v>1007</v>
      </c>
      <c r="K1123" s="27"/>
      <c r="L1123" s="27"/>
      <c r="M1123" s="27"/>
      <c r="N1123" s="27"/>
    </row>
    <row r="1124" spans="1:14" ht="12.75">
      <c r="A1124" s="27" t="s">
        <v>886</v>
      </c>
      <c r="B1124" s="28" t="s">
        <v>887</v>
      </c>
      <c r="C1124" s="29">
        <v>3610000</v>
      </c>
      <c r="D1124" s="30">
        <v>36397</v>
      </c>
      <c r="E1124" s="31">
        <v>112361</v>
      </c>
      <c r="F1124" s="31">
        <v>110515</v>
      </c>
      <c r="G1124" s="31">
        <v>102472.187</v>
      </c>
      <c r="H1124" s="31">
        <v>100788.547</v>
      </c>
      <c r="I1124" s="32">
        <v>-1683.64</v>
      </c>
      <c r="J1124" s="27" t="s">
        <v>1007</v>
      </c>
      <c r="K1124" s="27"/>
      <c r="L1124" s="27"/>
      <c r="M1124" s="27"/>
      <c r="N1124" s="27"/>
    </row>
    <row r="1125" spans="1:14" ht="12.75">
      <c r="A1125" s="27" t="s">
        <v>888</v>
      </c>
      <c r="B1125" s="28" t="s">
        <v>889</v>
      </c>
      <c r="C1125" s="29">
        <v>1200000</v>
      </c>
      <c r="D1125" s="30">
        <v>36522</v>
      </c>
      <c r="E1125" s="31">
        <v>77728</v>
      </c>
      <c r="F1125" s="31">
        <v>65070</v>
      </c>
      <c r="G1125" s="31">
        <v>72477.7</v>
      </c>
      <c r="H1125" s="31">
        <v>60674.55</v>
      </c>
      <c r="I1125" s="32">
        <v>-11803.15</v>
      </c>
      <c r="J1125" s="27" t="s">
        <v>1008</v>
      </c>
      <c r="K1125" s="27"/>
      <c r="L1125" s="27"/>
      <c r="M1125" s="27"/>
      <c r="N1125" s="27"/>
    </row>
    <row r="1126" spans="1:14" ht="12.75">
      <c r="A1126" s="27" t="s">
        <v>888</v>
      </c>
      <c r="B1126" s="28" t="s">
        <v>889</v>
      </c>
      <c r="C1126" s="29">
        <v>8158585</v>
      </c>
      <c r="D1126" s="30">
        <v>37678</v>
      </c>
      <c r="E1126" s="31">
        <v>675726</v>
      </c>
      <c r="F1126" s="31">
        <v>643533</v>
      </c>
      <c r="G1126" s="31">
        <v>625046.55</v>
      </c>
      <c r="H1126" s="31">
        <v>595268.025</v>
      </c>
      <c r="I1126" s="32">
        <v>-29778.525000000023</v>
      </c>
      <c r="J1126" s="27" t="s">
        <v>1008</v>
      </c>
      <c r="K1126" s="27"/>
      <c r="L1126" s="27"/>
      <c r="M1126" s="27"/>
      <c r="N1126" s="27"/>
    </row>
    <row r="1127" spans="1:14" ht="12.75">
      <c r="A1127" s="27" t="s">
        <v>888</v>
      </c>
      <c r="B1127" s="28" t="s">
        <v>889</v>
      </c>
      <c r="C1127" s="29">
        <v>6500000</v>
      </c>
      <c r="D1127" s="30">
        <v>36172</v>
      </c>
      <c r="E1127" s="31">
        <v>316603</v>
      </c>
      <c r="F1127" s="31">
        <v>264992</v>
      </c>
      <c r="G1127" s="31">
        <v>264264.175</v>
      </c>
      <c r="H1127" s="31">
        <v>221184.775</v>
      </c>
      <c r="I1127" s="32">
        <v>-43079.4</v>
      </c>
      <c r="J1127" s="27" t="s">
        <v>1007</v>
      </c>
      <c r="K1127" s="27"/>
      <c r="L1127" s="27"/>
      <c r="M1127" s="27"/>
      <c r="N1127" s="27"/>
    </row>
    <row r="1128" spans="1:14" ht="12.75">
      <c r="A1128" s="27" t="s">
        <v>888</v>
      </c>
      <c r="B1128" s="28" t="s">
        <v>889</v>
      </c>
      <c r="C1128" s="29">
        <v>9900000</v>
      </c>
      <c r="D1128" s="30">
        <v>36216</v>
      </c>
      <c r="E1128" s="31">
        <v>495153</v>
      </c>
      <c r="F1128" s="31">
        <v>414406</v>
      </c>
      <c r="G1128" s="31">
        <v>412457.625</v>
      </c>
      <c r="H1128" s="31">
        <v>345195.95</v>
      </c>
      <c r="I1128" s="32">
        <v>-67261.67500000005</v>
      </c>
      <c r="J1128" s="27" t="s">
        <v>1008</v>
      </c>
      <c r="K1128" s="27"/>
      <c r="L1128" s="27"/>
      <c r="M1128" s="27"/>
      <c r="N1128" s="27"/>
    </row>
    <row r="1129" spans="1:14" ht="12.75">
      <c r="A1129" s="27" t="s">
        <v>890</v>
      </c>
      <c r="B1129" s="28" t="s">
        <v>891</v>
      </c>
      <c r="C1129" s="29">
        <v>4450000</v>
      </c>
      <c r="D1129" s="30">
        <v>37313</v>
      </c>
      <c r="E1129" s="31">
        <v>253002</v>
      </c>
      <c r="F1129" s="31">
        <v>235966</v>
      </c>
      <c r="G1129" s="31">
        <v>235797.864</v>
      </c>
      <c r="H1129" s="31">
        <v>219920.312</v>
      </c>
      <c r="I1129" s="32">
        <v>-15877.551999999996</v>
      </c>
      <c r="J1129" s="27" t="s">
        <v>1007</v>
      </c>
      <c r="K1129" s="27"/>
      <c r="L1129" s="27"/>
      <c r="M1129" s="27"/>
      <c r="N1129" s="27"/>
    </row>
    <row r="1130" spans="1:14" ht="12.75">
      <c r="A1130" s="27" t="s">
        <v>890</v>
      </c>
      <c r="B1130" s="28" t="s">
        <v>891</v>
      </c>
      <c r="C1130" s="29">
        <v>9000000</v>
      </c>
      <c r="D1130" s="30">
        <v>37397</v>
      </c>
      <c r="E1130" s="31">
        <v>664822</v>
      </c>
      <c r="F1130" s="31">
        <v>620056</v>
      </c>
      <c r="G1130" s="31">
        <v>619614.104</v>
      </c>
      <c r="H1130" s="31">
        <v>577892.192</v>
      </c>
      <c r="I1130" s="32">
        <v>-41721.91200000001</v>
      </c>
      <c r="J1130" s="27" t="s">
        <v>1007</v>
      </c>
      <c r="K1130" s="27"/>
      <c r="L1130" s="27"/>
      <c r="M1130" s="27"/>
      <c r="N1130" s="27"/>
    </row>
    <row r="1131" spans="1:14" ht="12.75">
      <c r="A1131" s="27" t="s">
        <v>890</v>
      </c>
      <c r="B1131" s="28" t="s">
        <v>891</v>
      </c>
      <c r="C1131" s="29">
        <v>13090994</v>
      </c>
      <c r="D1131" s="30">
        <v>37783</v>
      </c>
      <c r="E1131" s="31">
        <v>1014422</v>
      </c>
      <c r="F1131" s="31">
        <v>946116</v>
      </c>
      <c r="G1131" s="31">
        <v>945441.304</v>
      </c>
      <c r="H1131" s="31">
        <v>881780.1120000001</v>
      </c>
      <c r="I1131" s="32">
        <v>-63661.19199999992</v>
      </c>
      <c r="J1131" s="27" t="s">
        <v>1007</v>
      </c>
      <c r="K1131" s="27"/>
      <c r="L1131" s="27"/>
      <c r="M1131" s="27"/>
      <c r="N1131" s="27"/>
    </row>
    <row r="1132" spans="1:14" ht="12.75">
      <c r="A1132" s="27"/>
      <c r="B1132" s="28"/>
      <c r="C1132" s="29"/>
      <c r="D1132" s="30"/>
      <c r="E1132" s="31"/>
      <c r="F1132" s="31"/>
      <c r="G1132" s="31"/>
      <c r="H1132" s="31"/>
      <c r="I1132" s="32"/>
      <c r="J1132" s="27"/>
      <c r="K1132" s="27"/>
      <c r="L1132" s="27"/>
      <c r="M1132" s="27"/>
      <c r="N1132" s="27"/>
    </row>
    <row r="1133" spans="1:14" ht="15.75">
      <c r="A1133" s="39" t="s">
        <v>897</v>
      </c>
      <c r="B1133" s="28"/>
      <c r="C1133" s="29"/>
      <c r="D1133" s="30"/>
      <c r="E1133" s="40">
        <f>SUBTOTAL(9,E3:E1131)</f>
        <v>575180288</v>
      </c>
      <c r="F1133" s="40">
        <f>SUBTOTAL(9,F3:F1131)</f>
        <v>540596587</v>
      </c>
      <c r="G1133" s="40">
        <f>SUBTOTAL(9,G3:G1131)</f>
        <v>433766901.4370003</v>
      </c>
      <c r="H1133" s="40">
        <f>SUBTOTAL(9,H3:H1131)</f>
        <v>407713709.60999954</v>
      </c>
      <c r="I1133" s="40">
        <f>SUBTOTAL(9,I3:I1131)</f>
        <v>-26047663.439000018</v>
      </c>
      <c r="J1133" s="27"/>
      <c r="K1133" s="27"/>
      <c r="L1133" s="27"/>
      <c r="M1133" s="27"/>
      <c r="N1133" s="27"/>
    </row>
  </sheetData>
  <sheetProtection password="DF75" sheet="1" objects="1" scenarios="1" selectLockedCells="1" sort="0" autoFilter="0" selectUnlockedCells="1"/>
  <autoFilter ref="A2:N1131"/>
  <printOptions gridLines="1"/>
  <pageMargins left="0.39" right="0.35" top="1" bottom="1" header="0.5" footer="0.5"/>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J Duprey</cp:lastModifiedBy>
  <cp:lastPrinted>2014-02-04T17:47:18Z</cp:lastPrinted>
  <dcterms:created xsi:type="dcterms:W3CDTF">2013-11-19T04:14:24Z</dcterms:created>
  <dcterms:modified xsi:type="dcterms:W3CDTF">2014-02-04T17:48:02Z</dcterms:modified>
  <cp:category/>
  <cp:version/>
  <cp:contentType/>
  <cp:contentStatus/>
</cp:coreProperties>
</file>